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<sst xmlns="http://schemas.openxmlformats.org/spreadsheetml/2006/main" count="170" uniqueCount="137">
  <si>
    <t>烟气碱洗系统供货清单</t>
  </si>
  <si>
    <r>
      <rPr>
        <b/>
        <sz val="11"/>
        <rFont val="宋体"/>
        <charset val="134"/>
      </rPr>
      <t>序号</t>
    </r>
    <r>
      <rPr>
        <b/>
        <sz val="11"/>
        <rFont val="Times New Roman"/>
        <charset val="134"/>
      </rPr>
      <t xml:space="preserve">     </t>
    </r>
  </si>
  <si>
    <r>
      <rPr>
        <b/>
        <sz val="11"/>
        <rFont val="宋体"/>
        <charset val="134"/>
      </rPr>
      <t>设备
位号</t>
    </r>
  </si>
  <si>
    <r>
      <rPr>
        <b/>
        <sz val="11"/>
        <rFont val="宋体"/>
        <charset val="134"/>
      </rPr>
      <t>设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名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                                                               </t>
    </r>
  </si>
  <si>
    <r>
      <rPr>
        <b/>
        <sz val="11"/>
        <rFont val="宋体"/>
        <charset val="134"/>
      </rPr>
      <t>规格或型号</t>
    </r>
  </si>
  <si>
    <r>
      <rPr>
        <b/>
        <sz val="11"/>
        <rFont val="宋体"/>
        <charset val="134"/>
      </rPr>
      <t>单位</t>
    </r>
    <r>
      <rPr>
        <b/>
        <sz val="11"/>
        <rFont val="Times New Roman"/>
        <charset val="134"/>
      </rPr>
      <t xml:space="preserve">           </t>
    </r>
  </si>
  <si>
    <r>
      <rPr>
        <b/>
        <sz val="11"/>
        <rFont val="宋体"/>
        <charset val="134"/>
      </rPr>
      <t>数量</t>
    </r>
    <r>
      <rPr>
        <b/>
        <sz val="11"/>
        <rFont val="Times New Roman"/>
        <charset val="134"/>
      </rPr>
      <t xml:space="preserve">    </t>
    </r>
  </si>
  <si>
    <r>
      <rPr>
        <b/>
        <sz val="11"/>
        <rFont val="宋体"/>
        <charset val="134"/>
      </rPr>
      <t>功率（</t>
    </r>
    <r>
      <rPr>
        <b/>
        <sz val="11"/>
        <rFont val="Times New Roman"/>
        <charset val="134"/>
      </rPr>
      <t>kw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</si>
  <si>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重量</t>
    </r>
    <r>
      <rPr>
        <b/>
        <sz val="11"/>
        <rFont val="Times New Roman"/>
        <charset val="134"/>
      </rPr>
      <t>(t)</t>
    </r>
  </si>
  <si>
    <t>价格（万元）</t>
  </si>
  <si>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注</t>
    </r>
  </si>
  <si>
    <r>
      <rPr>
        <b/>
        <sz val="11"/>
        <rFont val="宋体"/>
        <charset val="134"/>
      </rPr>
      <t>单</t>
    </r>
  </si>
  <si>
    <r>
      <rPr>
        <b/>
        <sz val="11"/>
        <rFont val="宋体"/>
        <charset val="134"/>
      </rPr>
      <t>总</t>
    </r>
  </si>
  <si>
    <t>单</t>
  </si>
  <si>
    <t>烟气碱洗系统</t>
  </si>
  <si>
    <t>8.06-1</t>
  </si>
  <si>
    <r>
      <rPr>
        <b/>
        <sz val="11"/>
        <rFont val="宋体"/>
        <charset val="134"/>
      </rPr>
      <t>碱洗塔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</si>
  <si>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φ3000,H=19000mm</t>
    </r>
    <r>
      <rPr>
        <b/>
        <sz val="11"/>
        <rFont val="宋体"/>
        <charset val="134"/>
      </rPr>
      <t>（预估）</t>
    </r>
  </si>
  <si>
    <r>
      <rPr>
        <b/>
        <sz val="11"/>
        <rFont val="宋体"/>
        <charset val="134"/>
      </rPr>
      <t>台</t>
    </r>
  </si>
  <si>
    <r>
      <rPr>
        <sz val="11"/>
        <rFont val="宋体"/>
        <charset val="134"/>
      </rPr>
      <t>介质：脱硫水溶液</t>
    </r>
  </si>
  <si>
    <r>
      <rPr>
        <sz val="11"/>
        <rFont val="宋体"/>
        <charset val="134"/>
      </rPr>
      <t>烟气进口温度：</t>
    </r>
    <r>
      <rPr>
        <sz val="11"/>
        <rFont val="Times New Roman"/>
        <charset val="134"/>
      </rPr>
      <t>150</t>
    </r>
    <r>
      <rPr>
        <sz val="11"/>
        <rFont val="宋体"/>
        <charset val="134"/>
      </rPr>
      <t>℃</t>
    </r>
  </si>
  <si>
    <r>
      <rPr>
        <sz val="11"/>
        <rFont val="宋体"/>
        <charset val="134"/>
      </rPr>
      <t>烟气出口温度：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℃</t>
    </r>
  </si>
  <si>
    <r>
      <rPr>
        <sz val="11"/>
        <rFont val="宋体"/>
        <charset val="134"/>
      </rPr>
      <t>材质：碳钢衬玻璃鳞片</t>
    </r>
  </si>
  <si>
    <r>
      <rPr>
        <sz val="11"/>
        <rFont val="宋体"/>
        <charset val="134"/>
      </rPr>
      <t>鳞片防腐面积：</t>
    </r>
    <r>
      <rPr>
        <sz val="11"/>
        <rFont val="Times New Roman"/>
        <charset val="134"/>
      </rPr>
      <t>200m²</t>
    </r>
  </si>
  <si>
    <r>
      <rPr>
        <sz val="11"/>
        <rFont val="宋体"/>
        <charset val="134"/>
      </rPr>
      <t>项</t>
    </r>
  </si>
  <si>
    <t>8.06-2</t>
  </si>
  <si>
    <r>
      <rPr>
        <b/>
        <sz val="11"/>
        <rFont val="宋体"/>
        <charset val="134"/>
      </rPr>
      <t>除雾器</t>
    </r>
  </si>
  <si>
    <r>
      <rPr>
        <b/>
        <sz val="11"/>
        <rFont val="宋体"/>
        <charset val="134"/>
      </rPr>
      <t>规格：</t>
    </r>
    <r>
      <rPr>
        <b/>
        <sz val="11"/>
        <rFont val="Times New Roman"/>
        <charset val="134"/>
      </rPr>
      <t>φ3000mm</t>
    </r>
  </si>
  <si>
    <r>
      <rPr>
        <b/>
        <sz val="11"/>
        <rFont val="宋体"/>
        <charset val="134"/>
      </rPr>
      <t>层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</si>
  <si>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层平板式高效除雾器</t>
    </r>
  </si>
  <si>
    <r>
      <rPr>
        <sz val="11"/>
        <rFont val="宋体"/>
        <charset val="134"/>
      </rPr>
      <t>材质：</t>
    </r>
    <r>
      <rPr>
        <sz val="11"/>
        <rFont val="Times New Roman"/>
        <charset val="134"/>
      </rPr>
      <t>PP</t>
    </r>
  </si>
  <si>
    <r>
      <rPr>
        <sz val="11"/>
        <rFont val="宋体"/>
        <charset val="134"/>
      </rPr>
      <t>自带冲洗系统</t>
    </r>
  </si>
  <si>
    <t>8.06-3</t>
  </si>
  <si>
    <r>
      <rPr>
        <b/>
        <sz val="11"/>
        <rFont val="宋体"/>
        <charset val="134"/>
      </rPr>
      <t>喷淋层</t>
    </r>
  </si>
  <si>
    <r>
      <rPr>
        <sz val="11"/>
        <rFont val="宋体"/>
        <charset val="134"/>
      </rPr>
      <t>内部喷淋层</t>
    </r>
  </si>
  <si>
    <r>
      <rPr>
        <sz val="11"/>
        <rFont val="宋体"/>
        <charset val="134"/>
      </rPr>
      <t>每层带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个碳化硅喷头</t>
    </r>
  </si>
  <si>
    <r>
      <rPr>
        <sz val="11"/>
        <rFont val="宋体"/>
        <charset val="134"/>
      </rPr>
      <t>材质：玻璃钢</t>
    </r>
  </si>
  <si>
    <r>
      <rPr>
        <sz val="11"/>
        <rFont val="宋体"/>
        <charset val="134"/>
      </rPr>
      <t>流量：</t>
    </r>
    <r>
      <rPr>
        <sz val="11"/>
        <rFont val="Times New Roman"/>
        <charset val="134"/>
      </rPr>
      <t>160m³/h</t>
    </r>
  </si>
  <si>
    <t>8.06-4</t>
  </si>
  <si>
    <r>
      <rPr>
        <b/>
        <sz val="11"/>
        <rFont val="宋体"/>
        <charset val="134"/>
      </rPr>
      <t>托盘</t>
    </r>
  </si>
  <si>
    <r>
      <rPr>
        <b/>
        <sz val="11"/>
        <rFont val="宋体"/>
        <charset val="134"/>
      </rPr>
      <t>规格：</t>
    </r>
    <r>
      <rPr>
        <b/>
        <sz val="11"/>
        <rFont val="Times New Roman"/>
        <charset val="134"/>
      </rPr>
      <t>φ3000</t>
    </r>
  </si>
  <si>
    <r>
      <rPr>
        <b/>
        <sz val="11"/>
        <color indexed="8"/>
        <rFont val="宋体"/>
        <charset val="134"/>
      </rPr>
      <t>层</t>
    </r>
  </si>
  <si>
    <r>
      <rPr>
        <sz val="11"/>
        <rFont val="宋体"/>
        <charset val="134"/>
      </rPr>
      <t>材质：</t>
    </r>
    <r>
      <rPr>
        <sz val="11"/>
        <rFont val="Times New Roman"/>
        <charset val="134"/>
      </rPr>
      <t>2205</t>
    </r>
  </si>
  <si>
    <r>
      <rPr>
        <sz val="11"/>
        <rFont val="宋体"/>
        <charset val="134"/>
      </rPr>
      <t>板厚度：不低于</t>
    </r>
    <r>
      <rPr>
        <sz val="11"/>
        <rFont val="Times New Roman"/>
        <charset val="134"/>
      </rPr>
      <t>2.5mm</t>
    </r>
  </si>
  <si>
    <r>
      <rPr>
        <sz val="11"/>
        <rFont val="宋体"/>
        <charset val="134"/>
      </rPr>
      <t>开孔率：</t>
    </r>
    <r>
      <rPr>
        <sz val="11"/>
        <rFont val="Times New Roman"/>
        <charset val="134"/>
      </rPr>
      <t>33~35%</t>
    </r>
  </si>
  <si>
    <t>8.06-5</t>
  </si>
  <si>
    <r>
      <rPr>
        <b/>
        <sz val="11"/>
        <rFont val="宋体"/>
        <charset val="134"/>
      </rPr>
      <t>碱洗塔循环泵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</si>
  <si>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IHF125-100-160</t>
    </r>
  </si>
  <si>
    <r>
      <rPr>
        <b/>
        <sz val="11"/>
        <rFont val="宋体"/>
        <charset val="134"/>
      </rPr>
      <t>（优选卧式泵）</t>
    </r>
  </si>
  <si>
    <r>
      <rPr>
        <sz val="11"/>
        <rFont val="宋体"/>
        <charset val="134"/>
      </rPr>
      <t>介质：脱硫浆液</t>
    </r>
  </si>
  <si>
    <r>
      <rPr>
        <sz val="11"/>
        <rFont val="宋体"/>
        <charset val="134"/>
      </rPr>
      <t>类型：卧式离心泵</t>
    </r>
  </si>
  <si>
    <r>
      <rPr>
        <sz val="11"/>
        <rFont val="宋体"/>
        <charset val="134"/>
      </rPr>
      <t>介质温度：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℃以下</t>
    </r>
  </si>
  <si>
    <r>
      <rPr>
        <sz val="11"/>
        <rFont val="宋体"/>
        <charset val="134"/>
      </rPr>
      <t>扬程：</t>
    </r>
    <r>
      <rPr>
        <sz val="11"/>
        <rFont val="Times New Roman"/>
        <charset val="134"/>
      </rPr>
      <t>20m/22m/24m/26m</t>
    </r>
  </si>
  <si>
    <r>
      <rPr>
        <sz val="11"/>
        <rFont val="宋体"/>
        <charset val="134"/>
      </rPr>
      <t>有效汽蚀余量：＞</t>
    </r>
    <r>
      <rPr>
        <sz val="11"/>
        <rFont val="Times New Roman"/>
        <charset val="134"/>
      </rPr>
      <t>3m</t>
    </r>
  </si>
  <si>
    <r>
      <rPr>
        <sz val="11"/>
        <rFont val="宋体"/>
        <charset val="134"/>
      </rPr>
      <t>材质：碳钢衬塑</t>
    </r>
  </si>
  <si>
    <t>8.06-5M</t>
  </si>
  <si>
    <r>
      <rPr>
        <sz val="11"/>
        <rFont val="宋体"/>
        <charset val="134"/>
      </rPr>
      <t>电动机</t>
    </r>
  </si>
  <si>
    <r>
      <rPr>
        <sz val="11"/>
        <rFont val="宋体"/>
        <charset val="134"/>
      </rPr>
      <t>功率：</t>
    </r>
    <r>
      <rPr>
        <sz val="11"/>
        <rFont val="Times New Roman"/>
        <charset val="134"/>
      </rPr>
      <t xml:space="preserve"> 30kW</t>
    </r>
  </si>
  <si>
    <r>
      <rPr>
        <sz val="11"/>
        <rFont val="宋体"/>
        <charset val="134"/>
      </rPr>
      <t>台</t>
    </r>
  </si>
  <si>
    <r>
      <rPr>
        <sz val="11"/>
        <rFont val="宋体"/>
        <charset val="134"/>
      </rPr>
      <t>电压等级：</t>
    </r>
    <r>
      <rPr>
        <sz val="11"/>
        <rFont val="Times New Roman"/>
        <charset val="134"/>
      </rPr>
      <t>380V/50Hz</t>
    </r>
  </si>
  <si>
    <r>
      <rPr>
        <sz val="11"/>
        <rFont val="宋体"/>
        <charset val="134"/>
      </rPr>
      <t>配套提供：泵、电机、联轴器，底座、护罩，地脚螺栓等</t>
    </r>
  </si>
  <si>
    <t>8.06-6</t>
  </si>
  <si>
    <r>
      <rPr>
        <sz val="11"/>
        <rFont val="宋体"/>
        <charset val="134"/>
      </rPr>
      <t>引水罐</t>
    </r>
  </si>
  <si>
    <r>
      <rPr>
        <sz val="11"/>
        <rFont val="宋体"/>
        <charset val="134"/>
      </rPr>
      <t>型号：</t>
    </r>
    <r>
      <rPr>
        <sz val="11"/>
        <rFont val="Times New Roman"/>
        <charset val="134"/>
      </rPr>
      <t>φ800×1100</t>
    </r>
  </si>
  <si>
    <r>
      <rPr>
        <sz val="11"/>
        <rFont val="宋体"/>
        <charset val="134"/>
      </rPr>
      <t>材质</t>
    </r>
    <r>
      <rPr>
        <sz val="11"/>
        <rFont val="Times New Roman"/>
        <charset val="134"/>
      </rPr>
      <t xml:space="preserve"> PP</t>
    </r>
  </si>
  <si>
    <t>8.06-7</t>
  </si>
  <si>
    <r>
      <rPr>
        <b/>
        <sz val="11"/>
        <rFont val="宋体"/>
        <charset val="134"/>
      </rPr>
      <t>废液外排泵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</si>
  <si>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40FZB-30L</t>
    </r>
  </si>
  <si>
    <r>
      <rPr>
        <b/>
        <sz val="11"/>
        <color indexed="8"/>
        <rFont val="宋体"/>
        <charset val="134"/>
      </rPr>
      <t>台</t>
    </r>
  </si>
  <si>
    <r>
      <rPr>
        <sz val="11"/>
        <rFont val="宋体"/>
        <charset val="134"/>
      </rPr>
      <t>类型：自吸泵</t>
    </r>
  </si>
  <si>
    <r>
      <rPr>
        <sz val="11"/>
        <rFont val="宋体"/>
        <charset val="134"/>
      </rPr>
      <t>自吸高度：</t>
    </r>
    <r>
      <rPr>
        <sz val="11"/>
        <rFont val="Times New Roman"/>
        <charset val="134"/>
      </rPr>
      <t>3m</t>
    </r>
  </si>
  <si>
    <r>
      <rPr>
        <sz val="11"/>
        <rFont val="宋体"/>
        <charset val="134"/>
      </rPr>
      <t>介质：脱硫废液</t>
    </r>
  </si>
  <si>
    <r>
      <rPr>
        <sz val="11"/>
        <rFont val="宋体"/>
        <charset val="134"/>
      </rPr>
      <t>流量：</t>
    </r>
    <r>
      <rPr>
        <sz val="11"/>
        <rFont val="Times New Roman"/>
        <charset val="134"/>
      </rPr>
      <t>2m³/h</t>
    </r>
  </si>
  <si>
    <r>
      <rPr>
        <sz val="11"/>
        <rFont val="宋体"/>
        <charset val="134"/>
      </rPr>
      <t>扬程：</t>
    </r>
    <r>
      <rPr>
        <sz val="11"/>
        <rFont val="Times New Roman"/>
        <charset val="134"/>
      </rPr>
      <t>30m</t>
    </r>
  </si>
  <si>
    <t>8.06-7M</t>
  </si>
  <si>
    <r>
      <rPr>
        <sz val="11"/>
        <rFont val="宋体"/>
        <charset val="134"/>
      </rPr>
      <t>功率：</t>
    </r>
    <r>
      <rPr>
        <sz val="11"/>
        <rFont val="Times New Roman"/>
        <charset val="134"/>
      </rPr>
      <t xml:space="preserve"> 4 kW</t>
    </r>
  </si>
  <si>
    <r>
      <rPr>
        <sz val="11"/>
        <color indexed="8"/>
        <rFont val="宋体"/>
        <charset val="134"/>
      </rPr>
      <t>台</t>
    </r>
  </si>
  <si>
    <r>
      <rPr>
        <b/>
        <sz val="11"/>
        <rFont val="宋体"/>
        <charset val="134"/>
      </rPr>
      <t>工艺水系统</t>
    </r>
  </si>
  <si>
    <t>8.07-1</t>
  </si>
  <si>
    <r>
      <rPr>
        <b/>
        <sz val="11"/>
        <rFont val="宋体"/>
        <charset val="134"/>
      </rPr>
      <t>工艺水箱</t>
    </r>
  </si>
  <si>
    <t>V=9m³</t>
  </si>
  <si>
    <t>1</t>
  </si>
  <si>
    <r>
      <rPr>
        <sz val="11"/>
        <rFont val="宋体"/>
        <charset val="134"/>
      </rPr>
      <t>规格：</t>
    </r>
    <r>
      <rPr>
        <sz val="11"/>
        <rFont val="Times New Roman"/>
        <charset val="134"/>
      </rPr>
      <t>φ2×3m</t>
    </r>
  </si>
  <si>
    <r>
      <rPr>
        <sz val="11"/>
        <rFont val="宋体"/>
        <charset val="134"/>
      </rPr>
      <t>材质：碳钢</t>
    </r>
  </si>
  <si>
    <t>8.07-2</t>
  </si>
  <si>
    <r>
      <rPr>
        <b/>
        <sz val="11"/>
        <rFont val="宋体"/>
        <charset val="134"/>
      </rPr>
      <t>清洗水泵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</si>
  <si>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ISW65-200</t>
    </r>
  </si>
  <si>
    <r>
      <rPr>
        <sz val="11"/>
        <rFont val="宋体"/>
        <charset val="134"/>
      </rPr>
      <t>介质：水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</si>
  <si>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介质温度：常温</t>
    </r>
  </si>
  <si>
    <t>流量：20m³/h</t>
  </si>
  <si>
    <r>
      <rPr>
        <sz val="11"/>
        <rFont val="宋体"/>
        <charset val="134"/>
      </rPr>
      <t>扬程：</t>
    </r>
    <r>
      <rPr>
        <sz val="11"/>
        <rFont val="Times New Roman"/>
        <charset val="134"/>
      </rPr>
      <t>50m</t>
    </r>
  </si>
  <si>
    <t>8.07-2M</t>
  </si>
  <si>
    <r>
      <rPr>
        <sz val="11"/>
        <rFont val="宋体"/>
        <charset val="134"/>
      </rPr>
      <t>功率：</t>
    </r>
    <r>
      <rPr>
        <sz val="11"/>
        <rFont val="Times New Roman"/>
        <charset val="134"/>
      </rPr>
      <t>7.5kW</t>
    </r>
  </si>
  <si>
    <r>
      <rPr>
        <sz val="11"/>
        <rFont val="宋体"/>
        <charset val="134"/>
      </rPr>
      <t>配套提供：泵、电机、联轴器、入口底阀，底座、护罩，地脚螺栓等</t>
    </r>
  </si>
  <si>
    <r>
      <rPr>
        <b/>
        <sz val="11"/>
        <rFont val="宋体"/>
        <charset val="134"/>
      </rPr>
      <t>碱液供应系统</t>
    </r>
  </si>
  <si>
    <t>8.08-1</t>
  </si>
  <si>
    <r>
      <rPr>
        <b/>
        <sz val="11"/>
        <rFont val="宋体"/>
        <charset val="134"/>
      </rPr>
      <t>碱液罐</t>
    </r>
  </si>
  <si>
    <r>
      <rPr>
        <b/>
        <sz val="11"/>
        <rFont val="宋体"/>
        <charset val="134"/>
      </rPr>
      <t>体积</t>
    </r>
    <r>
      <rPr>
        <b/>
        <sz val="11"/>
        <rFont val="Times New Roman"/>
        <charset val="134"/>
      </rPr>
      <t>V=30m³</t>
    </r>
    <r>
      <rPr>
        <b/>
        <sz val="11"/>
        <rFont val="宋体"/>
        <charset val="134"/>
      </rPr>
      <t>，</t>
    </r>
    <r>
      <rPr>
        <b/>
        <sz val="11"/>
        <rFont val="Times New Roman"/>
        <charset val="134"/>
      </rPr>
      <t>φ</t>
    </r>
    <r>
      <rPr>
        <b/>
        <sz val="11"/>
        <rFont val="Times New Roman"/>
        <charset val="134"/>
      </rPr>
      <t>3m×4.5m</t>
    </r>
  </si>
  <si>
    <r>
      <rPr>
        <sz val="11"/>
        <rFont val="宋体"/>
        <charset val="134"/>
      </rPr>
      <t>材质：</t>
    </r>
    <r>
      <rPr>
        <sz val="11"/>
        <rFont val="Times New Roman"/>
        <charset val="134"/>
      </rPr>
      <t>304</t>
    </r>
  </si>
  <si>
    <t>8.08-2</t>
  </si>
  <si>
    <r>
      <rPr>
        <b/>
        <sz val="11"/>
        <rFont val="宋体"/>
        <charset val="134"/>
      </rPr>
      <t>卸碱液泵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</si>
  <si>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IHF65-50-125</t>
    </r>
  </si>
  <si>
    <r>
      <rPr>
        <sz val="11"/>
        <rFont val="宋体"/>
        <charset val="134"/>
      </rPr>
      <t>介质：</t>
    </r>
    <r>
      <rPr>
        <sz val="11"/>
        <rFont val="Times New Roman"/>
        <charset val="134"/>
      </rPr>
      <t>20%~30%</t>
    </r>
    <r>
      <rPr>
        <sz val="11"/>
        <rFont val="宋体"/>
        <charset val="134"/>
      </rPr>
      <t>氢氧化钠稀溶液</t>
    </r>
  </si>
  <si>
    <t>流量：30m³/h</t>
  </si>
  <si>
    <r>
      <rPr>
        <sz val="11"/>
        <rFont val="宋体"/>
        <charset val="134"/>
      </rPr>
      <t>扬程：</t>
    </r>
    <r>
      <rPr>
        <sz val="11"/>
        <rFont val="Times New Roman"/>
        <charset val="134"/>
      </rPr>
      <t>15m</t>
    </r>
  </si>
  <si>
    <r>
      <rPr>
        <sz val="11"/>
        <rFont val="宋体"/>
        <charset val="134"/>
      </rPr>
      <t>材质：衬塑泵</t>
    </r>
  </si>
  <si>
    <t>8.08-2M</t>
  </si>
  <si>
    <r>
      <rPr>
        <sz val="11"/>
        <rFont val="宋体"/>
        <charset val="134"/>
      </rPr>
      <t>功率：</t>
    </r>
    <r>
      <rPr>
        <sz val="11"/>
        <rFont val="Times New Roman"/>
        <charset val="134"/>
      </rPr>
      <t>4kW</t>
    </r>
  </si>
  <si>
    <r>
      <rPr>
        <sz val="11"/>
        <rFont val="宋体"/>
        <charset val="134"/>
      </rPr>
      <t>配套提供：
泵、电机、联轴器、入口底阀，底座、护罩，进、出口配对法兰及垫片、紧固件等</t>
    </r>
  </si>
  <si>
    <t>8.08-3</t>
  </si>
  <si>
    <r>
      <rPr>
        <b/>
        <sz val="11"/>
        <rFont val="宋体"/>
        <charset val="134"/>
      </rPr>
      <t>碱液泵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</si>
  <si>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IHF25-20-125</t>
    </r>
  </si>
  <si>
    <r>
      <rPr>
        <sz val="11"/>
        <rFont val="宋体"/>
        <charset val="134"/>
      </rPr>
      <t>介质：</t>
    </r>
    <r>
      <rPr>
        <sz val="11"/>
        <rFont val="Times New Roman"/>
        <charset val="134"/>
      </rPr>
      <t>20%~30%</t>
    </r>
    <r>
      <rPr>
        <sz val="11"/>
        <rFont val="宋体"/>
        <charset val="134"/>
      </rPr>
      <t>氢氧化钠溶液</t>
    </r>
  </si>
  <si>
    <t>流量：1m³/h</t>
  </si>
  <si>
    <t>8.08-3M</t>
  </si>
  <si>
    <r>
      <rPr>
        <sz val="11"/>
        <rFont val="宋体"/>
        <charset val="134"/>
      </rPr>
      <t>变频电动机</t>
    </r>
  </si>
  <si>
    <r>
      <rPr>
        <sz val="11"/>
        <rFont val="宋体"/>
        <charset val="134"/>
      </rPr>
      <t>功率</t>
    </r>
    <r>
      <rPr>
        <sz val="11"/>
        <rFont val="Times New Roman"/>
        <charset val="134"/>
      </rPr>
      <t>:1.1kW</t>
    </r>
  </si>
  <si>
    <r>
      <rPr>
        <b/>
        <sz val="11"/>
        <rFont val="宋体"/>
        <charset val="134"/>
      </rPr>
      <t>烟道膨胀节</t>
    </r>
  </si>
  <si>
    <r>
      <rPr>
        <b/>
        <sz val="11"/>
        <color rgb="FF000000"/>
        <rFont val="宋体"/>
        <charset val="134"/>
      </rPr>
      <t>个</t>
    </r>
  </si>
  <si>
    <r>
      <rPr>
        <sz val="11"/>
        <rFont val="宋体"/>
        <charset val="134"/>
      </rPr>
      <t>规格：</t>
    </r>
    <r>
      <rPr>
        <sz val="11"/>
        <rFont val="Times New Roman"/>
        <charset val="134"/>
      </rPr>
      <t>Ø1500  L=300mm</t>
    </r>
  </si>
  <si>
    <r>
      <rPr>
        <sz val="11"/>
        <rFont val="宋体"/>
        <charset val="134"/>
      </rPr>
      <t>耐温：</t>
    </r>
    <r>
      <rPr>
        <sz val="11"/>
        <rFont val="Times New Roman"/>
        <charset val="134"/>
      </rPr>
      <t>200</t>
    </r>
    <r>
      <rPr>
        <sz val="11"/>
        <rFont val="宋体"/>
        <charset val="134"/>
      </rPr>
      <t>℃</t>
    </r>
  </si>
  <si>
    <r>
      <rPr>
        <sz val="11"/>
        <rFont val="宋体"/>
        <charset val="134"/>
      </rPr>
      <t>轴向膨胀量：</t>
    </r>
    <r>
      <rPr>
        <sz val="11"/>
        <rFont val="Times New Roman"/>
        <charset val="134"/>
      </rPr>
      <t>+60mm</t>
    </r>
  </si>
  <si>
    <r>
      <rPr>
        <sz val="11"/>
        <rFont val="宋体"/>
        <charset val="134"/>
      </rPr>
      <t>径向膨胀量：</t>
    </r>
    <r>
      <rPr>
        <sz val="11"/>
        <rFont val="Times New Roman"/>
        <charset val="134"/>
      </rPr>
      <t>±15mm</t>
    </r>
  </si>
  <si>
    <r>
      <rPr>
        <sz val="11"/>
        <rFont val="宋体"/>
        <charset val="134"/>
      </rPr>
      <t>耐压：</t>
    </r>
    <r>
      <rPr>
        <sz val="11"/>
        <rFont val="Times New Roman"/>
        <charset val="134"/>
      </rPr>
      <t>±5000Pa</t>
    </r>
  </si>
  <si>
    <t>5</t>
  </si>
  <si>
    <t>8.10</t>
  </si>
  <si>
    <r>
      <rPr>
        <b/>
        <sz val="11"/>
        <rFont val="宋体"/>
        <charset val="134"/>
      </rPr>
      <t>烟囱</t>
    </r>
  </si>
  <si>
    <r>
      <rPr>
        <b/>
        <sz val="11"/>
        <rFont val="宋体"/>
        <charset val="134"/>
      </rPr>
      <t>型号：</t>
    </r>
    <r>
      <rPr>
        <b/>
        <sz val="11"/>
        <rFont val="Times New Roman"/>
        <charset val="134"/>
      </rPr>
      <t>φ1500</t>
    </r>
    <r>
      <rPr>
        <b/>
        <sz val="11"/>
        <rFont val="宋体"/>
        <charset val="134"/>
      </rPr>
      <t>，</t>
    </r>
    <r>
      <rPr>
        <b/>
        <sz val="11"/>
        <rFont val="Times New Roman"/>
        <charset val="134"/>
      </rPr>
      <t>H=45000mm</t>
    </r>
  </si>
  <si>
    <r>
      <rPr>
        <b/>
        <sz val="11"/>
        <rFont val="宋体"/>
        <charset val="134"/>
      </rPr>
      <t>个</t>
    </r>
  </si>
  <si>
    <r>
      <rPr>
        <sz val="11"/>
        <rFont val="宋体"/>
        <charset val="134"/>
      </rPr>
      <t>介质：烟气</t>
    </r>
  </si>
  <si>
    <r>
      <rPr>
        <sz val="11"/>
        <rFont val="宋体"/>
        <charset val="134"/>
      </rPr>
      <t>烟气温度：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℃</t>
    </r>
  </si>
  <si>
    <t>6</t>
  </si>
  <si>
    <t>8.11</t>
  </si>
  <si>
    <r>
      <rPr>
        <b/>
        <sz val="11"/>
        <rFont val="宋体"/>
        <charset val="134"/>
      </rPr>
      <t>阀门</t>
    </r>
  </si>
  <si>
    <r>
      <rPr>
        <b/>
        <sz val="11"/>
        <rFont val="宋体"/>
        <charset val="134"/>
      </rPr>
      <t>详见阀门清册</t>
    </r>
  </si>
  <si>
    <r>
      <rPr>
        <b/>
        <sz val="11"/>
        <rFont val="宋体"/>
        <charset val="134"/>
      </rPr>
      <t>批</t>
    </r>
  </si>
  <si>
    <r>
      <rPr>
        <b/>
        <sz val="11"/>
        <rFont val="宋体"/>
        <charset val="134"/>
      </rPr>
      <t>小计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</si>
</sst>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_ "/>
    <numFmt numFmtId="178" formatCode="#,##0_ "/>
    <numFmt numFmtId="179" formatCode="0.00_ "/>
  </numFmts>
  <fonts count="33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24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Times New Roman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0" fillId="0" borderId="0"/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47" applyFont="1" applyFill="1" applyAlignment="1">
      <alignment horizontal="center" vertical="center"/>
    </xf>
    <xf numFmtId="0" fontId="2" fillId="0" borderId="0" xfId="47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177" fontId="2" fillId="0" borderId="1" xfId="47" applyNumberFormat="1" applyFont="1" applyFill="1" applyBorder="1" applyAlignment="1">
      <alignment horizontal="center" vertical="center" wrapText="1"/>
    </xf>
    <xf numFmtId="0" fontId="2" fillId="0" borderId="1" xfId="47" applyFont="1" applyFill="1" applyBorder="1" applyAlignment="1">
      <alignment horizontal="center" vertical="center" wrapText="1"/>
    </xf>
    <xf numFmtId="176" fontId="2" fillId="0" borderId="1" xfId="47" applyNumberFormat="1" applyFont="1" applyFill="1" applyBorder="1" applyAlignment="1">
      <alignment horizontal="center" vertical="center" wrapText="1"/>
    </xf>
    <xf numFmtId="0" fontId="2" fillId="0" borderId="1" xfId="47" applyFont="1" applyFill="1" applyBorder="1" applyAlignment="1">
      <alignment horizontal="center" vertical="center"/>
    </xf>
    <xf numFmtId="0" fontId="4" fillId="0" borderId="1" xfId="47" applyFont="1" applyFill="1" applyBorder="1" applyAlignment="1">
      <alignment horizontal="left" vertical="center" wrapText="1"/>
    </xf>
    <xf numFmtId="0" fontId="1" fillId="0" borderId="1" xfId="47" applyFont="1" applyFill="1" applyBorder="1" applyAlignment="1">
      <alignment horizontal="left" vertical="center" wrapText="1"/>
    </xf>
    <xf numFmtId="0" fontId="1" fillId="0" borderId="1" xfId="47" applyFont="1" applyFill="1" applyBorder="1" applyAlignment="1">
      <alignment horizontal="center" vertical="center" wrapText="1"/>
    </xf>
    <xf numFmtId="178" fontId="1" fillId="0" borderId="1" xfId="47" applyNumberFormat="1" applyFont="1" applyFill="1" applyBorder="1" applyAlignment="1">
      <alignment horizontal="center" vertical="center" wrapText="1"/>
    </xf>
    <xf numFmtId="176" fontId="5" fillId="0" borderId="1" xfId="47" applyNumberFormat="1" applyFont="1" applyFill="1" applyBorder="1" applyAlignment="1">
      <alignment horizontal="center" vertical="center" wrapText="1"/>
    </xf>
    <xf numFmtId="0" fontId="2" fillId="0" borderId="1" xfId="47" applyFont="1" applyFill="1" applyBorder="1" applyAlignment="1">
      <alignment horizontal="left" vertical="center"/>
    </xf>
    <xf numFmtId="0" fontId="2" fillId="0" borderId="1" xfId="47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178" fontId="2" fillId="0" borderId="1" xfId="4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9" fontId="2" fillId="0" borderId="1" xfId="47" applyNumberFormat="1" applyFont="1" applyFill="1" applyBorder="1" applyAlignment="1">
      <alignment horizontal="center" vertical="center" wrapText="1"/>
    </xf>
    <xf numFmtId="179" fontId="1" fillId="0" borderId="1" xfId="47" applyNumberFormat="1" applyFont="1" applyFill="1" applyBorder="1" applyAlignment="1">
      <alignment horizontal="center" vertical="center" wrapText="1"/>
    </xf>
    <xf numFmtId="49" fontId="1" fillId="0" borderId="1" xfId="47" applyNumberFormat="1" applyFont="1" applyFill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center" vertical="center"/>
    </xf>
    <xf numFmtId="0" fontId="1" fillId="0" borderId="1" xfId="47" applyFont="1" applyFill="1" applyBorder="1" applyAlignment="1">
      <alignment horizontal="left" vertical="center"/>
    </xf>
    <xf numFmtId="0" fontId="1" fillId="0" borderId="1" xfId="47" applyFont="1" applyFill="1" applyBorder="1" applyAlignment="1">
      <alignment vertical="center" wrapText="1"/>
    </xf>
    <xf numFmtId="176" fontId="1" fillId="0" borderId="1" xfId="47" applyNumberFormat="1" applyFont="1" applyFill="1" applyBorder="1" applyAlignment="1">
      <alignment horizontal="center" vertical="center" wrapText="1"/>
    </xf>
    <xf numFmtId="0" fontId="2" fillId="0" borderId="1" xfId="47" applyFont="1" applyFill="1" applyBorder="1" applyAlignment="1">
      <alignment horizontal="left" vertical="center" wrapText="1"/>
    </xf>
    <xf numFmtId="49" fontId="2" fillId="0" borderId="1" xfId="47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47" applyNumberFormat="1" applyFont="1" applyFill="1" applyBorder="1" applyAlignment="1">
      <alignment horizontal="center" vertical="center"/>
    </xf>
    <xf numFmtId="176" fontId="2" fillId="0" borderId="1" xfId="47" applyNumberFormat="1" applyFont="1" applyFill="1" applyBorder="1" applyAlignment="1">
      <alignment horizontal="center" vertical="center"/>
    </xf>
    <xf numFmtId="176" fontId="4" fillId="0" borderId="1" xfId="47" applyNumberFormat="1" applyFont="1" applyFill="1" applyBorder="1" applyAlignment="1">
      <alignment horizontal="center" vertical="center" wrapText="1"/>
    </xf>
    <xf numFmtId="176" fontId="1" fillId="0" borderId="1" xfId="47" applyNumberFormat="1" applyFont="1" applyFill="1" applyBorder="1" applyAlignment="1">
      <alignment horizontal="center" vertical="center"/>
    </xf>
    <xf numFmtId="0" fontId="4" fillId="0" borderId="1" xfId="47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8" fillId="0" borderId="1" xfId="47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/>
    </xf>
    <xf numFmtId="0" fontId="10" fillId="0" borderId="1" xfId="47" applyFont="1" applyFill="1" applyBorder="1" applyAlignment="1">
      <alignment horizontal="center" vertical="center"/>
    </xf>
    <xf numFmtId="0" fontId="7" fillId="0" borderId="1" xfId="47" applyFont="1" applyFill="1" applyBorder="1" applyAlignment="1">
      <alignment horizontal="center" vertical="center"/>
    </xf>
    <xf numFmtId="0" fontId="9" fillId="0" borderId="1" xfId="47" applyFont="1" applyFill="1" applyBorder="1" applyAlignment="1">
      <alignment horizontal="center" vertical="center"/>
    </xf>
    <xf numFmtId="49" fontId="2" fillId="0" borderId="1" xfId="47" applyNumberFormat="1" applyFont="1" applyFill="1" applyBorder="1" applyAlignment="1">
      <alignment horizontal="center" vertical="center"/>
    </xf>
    <xf numFmtId="0" fontId="6" fillId="0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2" fillId="0" borderId="1" xfId="47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dxfs count="1">
    <dxf>
      <font>
        <b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tabSelected="1" workbookViewId="0">
      <pane ySplit="3" topLeftCell="A4" activePane="bottomLeft" state="frozen"/>
      <selection/>
      <selection pane="bottomLeft" activeCell="O13" sqref="O13"/>
    </sheetView>
  </sheetViews>
  <sheetFormatPr defaultColWidth="9" defaultRowHeight="13.5"/>
  <cols>
    <col min="1" max="2" width="9" style="3"/>
    <col min="3" max="3" width="22.625" style="3" customWidth="1"/>
    <col min="4" max="4" width="32.625" style="4" customWidth="1"/>
    <col min="5" max="7" width="9" style="3"/>
    <col min="8" max="8" width="8.25" style="3" customWidth="1"/>
    <col min="9" max="9" width="7.75" style="3" customWidth="1"/>
    <col min="10" max="10" width="7.125" style="3" customWidth="1"/>
    <col min="11" max="11" width="8.375" style="3" customWidth="1"/>
    <col min="12" max="12" width="7.875" style="3" customWidth="1"/>
    <col min="13" max="13" width="22.5" style="3" customWidth="1"/>
    <col min="14" max="16384" width="9" style="3"/>
  </cols>
  <sheetData>
    <row r="1" ht="38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14.25" spans="1:1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/>
      <c r="I2" s="8" t="s">
        <v>8</v>
      </c>
      <c r="J2" s="8"/>
      <c r="K2" s="36" t="s">
        <v>9</v>
      </c>
      <c r="L2" s="37"/>
      <c r="M2" s="7" t="s">
        <v>10</v>
      </c>
    </row>
    <row r="3" ht="42" customHeight="1" spans="1:13">
      <c r="A3" s="6"/>
      <c r="B3" s="7"/>
      <c r="C3" s="7"/>
      <c r="D3" s="7"/>
      <c r="E3" s="7"/>
      <c r="F3" s="7"/>
      <c r="G3" s="8" t="s">
        <v>11</v>
      </c>
      <c r="H3" s="8" t="s">
        <v>12</v>
      </c>
      <c r="I3" s="38" t="s">
        <v>13</v>
      </c>
      <c r="J3" s="8" t="s">
        <v>12</v>
      </c>
      <c r="K3" s="36" t="s">
        <v>13</v>
      </c>
      <c r="L3" s="37" t="s">
        <v>12</v>
      </c>
      <c r="M3" s="7"/>
    </row>
    <row r="4" s="1" customFormat="1" ht="21" customHeight="1" spans="1:13">
      <c r="A4" s="7">
        <v>1</v>
      </c>
      <c r="B4" s="9">
        <v>8.06</v>
      </c>
      <c r="C4" s="10" t="s">
        <v>14</v>
      </c>
      <c r="D4" s="11"/>
      <c r="E4" s="12"/>
      <c r="F4" s="13"/>
      <c r="G4" s="8"/>
      <c r="H4" s="14"/>
      <c r="I4" s="14"/>
      <c r="J4" s="32"/>
      <c r="K4" s="39"/>
      <c r="L4" s="39"/>
      <c r="M4" s="40"/>
    </row>
    <row r="5" s="1" customFormat="1" ht="36" customHeight="1" spans="1:13">
      <c r="A5" s="7"/>
      <c r="B5" s="9" t="s">
        <v>15</v>
      </c>
      <c r="C5" s="15" t="s">
        <v>16</v>
      </c>
      <c r="D5" s="16" t="s">
        <v>17</v>
      </c>
      <c r="E5" s="7" t="s">
        <v>18</v>
      </c>
      <c r="F5" s="7">
        <v>1</v>
      </c>
      <c r="G5" s="8"/>
      <c r="H5" s="14"/>
      <c r="I5" s="14">
        <v>18</v>
      </c>
      <c r="J5" s="14">
        <f>I5*F5</f>
        <v>18</v>
      </c>
      <c r="K5" s="41"/>
      <c r="L5" s="41"/>
      <c r="M5" s="40"/>
    </row>
    <row r="6" s="1" customFormat="1" ht="21" customHeight="1" spans="1:13">
      <c r="A6" s="7"/>
      <c r="B6" s="9"/>
      <c r="C6" s="15"/>
      <c r="D6" s="17" t="s">
        <v>19</v>
      </c>
      <c r="E6" s="7"/>
      <c r="F6" s="7"/>
      <c r="G6" s="8"/>
      <c r="H6" s="14"/>
      <c r="I6" s="14"/>
      <c r="J6" s="32"/>
      <c r="K6" s="39"/>
      <c r="L6" s="39"/>
      <c r="M6" s="12"/>
    </row>
    <row r="7" s="1" customFormat="1" ht="21" customHeight="1" spans="1:13">
      <c r="A7" s="12"/>
      <c r="B7" s="9"/>
      <c r="C7" s="15"/>
      <c r="D7" s="17" t="s">
        <v>20</v>
      </c>
      <c r="E7" s="12"/>
      <c r="F7" s="12"/>
      <c r="G7" s="8"/>
      <c r="H7" s="14"/>
      <c r="I7" s="14"/>
      <c r="J7" s="32"/>
      <c r="K7" s="39"/>
      <c r="L7" s="39"/>
      <c r="M7" s="12"/>
    </row>
    <row r="8" s="1" customFormat="1" ht="21" customHeight="1" spans="1:13">
      <c r="A8" s="12"/>
      <c r="B8" s="9"/>
      <c r="C8" s="15"/>
      <c r="D8" s="17" t="s">
        <v>21</v>
      </c>
      <c r="E8" s="12"/>
      <c r="F8" s="12"/>
      <c r="G8" s="8"/>
      <c r="H8" s="14"/>
      <c r="I8" s="14"/>
      <c r="J8" s="32"/>
      <c r="K8" s="39"/>
      <c r="L8" s="39"/>
      <c r="M8" s="12"/>
    </row>
    <row r="9" s="1" customFormat="1" ht="21" customHeight="1" spans="1:13">
      <c r="A9" s="12"/>
      <c r="B9" s="9"/>
      <c r="C9" s="15"/>
      <c r="D9" s="17" t="s">
        <v>22</v>
      </c>
      <c r="E9" s="12"/>
      <c r="F9" s="12"/>
      <c r="G9" s="8"/>
      <c r="H9" s="14"/>
      <c r="I9" s="14"/>
      <c r="J9" s="32"/>
      <c r="K9" s="39"/>
      <c r="L9" s="39"/>
      <c r="M9" s="12"/>
    </row>
    <row r="10" s="1" customFormat="1" ht="21" customHeight="1" spans="1:13">
      <c r="A10" s="12"/>
      <c r="B10" s="9"/>
      <c r="C10" s="15"/>
      <c r="D10" s="17" t="s">
        <v>23</v>
      </c>
      <c r="E10" s="12" t="s">
        <v>24</v>
      </c>
      <c r="F10" s="12">
        <v>1</v>
      </c>
      <c r="G10" s="8"/>
      <c r="H10" s="14"/>
      <c r="I10" s="14"/>
      <c r="J10" s="32"/>
      <c r="K10" s="41"/>
      <c r="L10" s="41"/>
      <c r="M10" s="12"/>
    </row>
    <row r="11" s="2" customFormat="1" ht="21" customHeight="1" spans="1:13">
      <c r="A11" s="7"/>
      <c r="B11" s="9" t="s">
        <v>25</v>
      </c>
      <c r="C11" s="15" t="s">
        <v>26</v>
      </c>
      <c r="D11" s="18" t="s">
        <v>27</v>
      </c>
      <c r="E11" s="7" t="s">
        <v>28</v>
      </c>
      <c r="F11" s="19">
        <v>3</v>
      </c>
      <c r="G11" s="8"/>
      <c r="H11" s="14"/>
      <c r="I11" s="14"/>
      <c r="J11" s="8"/>
      <c r="K11" s="41"/>
      <c r="L11" s="41"/>
      <c r="M11" s="7"/>
    </row>
    <row r="12" s="2" customFormat="1" ht="21" customHeight="1" spans="1:13">
      <c r="A12" s="7"/>
      <c r="B12" s="9"/>
      <c r="C12" s="15"/>
      <c r="D12" s="17" t="s">
        <v>29</v>
      </c>
      <c r="E12" s="7"/>
      <c r="F12" s="19"/>
      <c r="G12" s="8"/>
      <c r="H12" s="14"/>
      <c r="I12" s="14"/>
      <c r="J12" s="8"/>
      <c r="K12" s="41"/>
      <c r="L12" s="41"/>
      <c r="M12" s="7"/>
    </row>
    <row r="13" s="1" customFormat="1" ht="21" customHeight="1" spans="1:13">
      <c r="A13" s="7"/>
      <c r="B13" s="9"/>
      <c r="C13" s="15"/>
      <c r="D13" s="17" t="s">
        <v>30</v>
      </c>
      <c r="E13" s="12"/>
      <c r="F13" s="13"/>
      <c r="G13" s="8"/>
      <c r="H13" s="14"/>
      <c r="I13" s="14"/>
      <c r="J13" s="32"/>
      <c r="K13" s="39"/>
      <c r="L13" s="39"/>
      <c r="M13" s="12"/>
    </row>
    <row r="14" s="1" customFormat="1" ht="21" customHeight="1" spans="1:13">
      <c r="A14" s="7"/>
      <c r="B14" s="9"/>
      <c r="C14" s="15"/>
      <c r="D14" s="17" t="s">
        <v>31</v>
      </c>
      <c r="E14" s="12"/>
      <c r="F14" s="13"/>
      <c r="G14" s="8"/>
      <c r="H14" s="14"/>
      <c r="I14" s="14"/>
      <c r="J14" s="32"/>
      <c r="K14" s="39"/>
      <c r="L14" s="39"/>
      <c r="M14" s="12"/>
    </row>
    <row r="15" s="2" customFormat="1" ht="21" customHeight="1" spans="1:13">
      <c r="A15" s="7"/>
      <c r="B15" s="9" t="s">
        <v>32</v>
      </c>
      <c r="C15" s="15" t="s">
        <v>33</v>
      </c>
      <c r="D15" s="17" t="s">
        <v>34</v>
      </c>
      <c r="E15" s="7" t="s">
        <v>28</v>
      </c>
      <c r="F15" s="19">
        <v>4</v>
      </c>
      <c r="G15" s="8"/>
      <c r="H15" s="14"/>
      <c r="I15" s="14"/>
      <c r="J15" s="8"/>
      <c r="K15" s="41"/>
      <c r="L15" s="41"/>
      <c r="M15" s="7"/>
    </row>
    <row r="16" s="1" customFormat="1" ht="21" customHeight="1" spans="1:13">
      <c r="A16" s="7"/>
      <c r="B16" s="9"/>
      <c r="C16" s="15"/>
      <c r="D16" s="17" t="s">
        <v>35</v>
      </c>
      <c r="E16" s="12"/>
      <c r="F16" s="13"/>
      <c r="G16" s="8"/>
      <c r="H16" s="14"/>
      <c r="I16" s="14"/>
      <c r="J16" s="32"/>
      <c r="K16" s="41"/>
      <c r="L16" s="41"/>
      <c r="M16" s="12"/>
    </row>
    <row r="17" s="1" customFormat="1" ht="21" customHeight="1" spans="1:13">
      <c r="A17" s="7"/>
      <c r="B17" s="9"/>
      <c r="C17" s="15"/>
      <c r="D17" s="17" t="s">
        <v>36</v>
      </c>
      <c r="E17" s="12"/>
      <c r="F17" s="13"/>
      <c r="G17" s="8"/>
      <c r="H17" s="14"/>
      <c r="I17" s="14"/>
      <c r="J17" s="32"/>
      <c r="K17" s="39"/>
      <c r="L17" s="39"/>
      <c r="M17" s="12"/>
    </row>
    <row r="18" s="1" customFormat="1" ht="21" customHeight="1" spans="1:13">
      <c r="A18" s="7"/>
      <c r="B18" s="9"/>
      <c r="C18" s="15"/>
      <c r="D18" s="17" t="s">
        <v>37</v>
      </c>
      <c r="E18" s="12"/>
      <c r="F18" s="13"/>
      <c r="G18" s="8"/>
      <c r="H18" s="14"/>
      <c r="I18" s="14"/>
      <c r="J18" s="32"/>
      <c r="K18" s="39"/>
      <c r="L18" s="39"/>
      <c r="M18" s="12"/>
    </row>
    <row r="19" s="2" customFormat="1" ht="21" customHeight="1" spans="1:13">
      <c r="A19" s="7"/>
      <c r="B19" s="20" t="s">
        <v>38</v>
      </c>
      <c r="C19" s="21" t="s">
        <v>39</v>
      </c>
      <c r="D19" s="18" t="s">
        <v>40</v>
      </c>
      <c r="E19" s="20" t="s">
        <v>41</v>
      </c>
      <c r="F19" s="20">
        <v>1</v>
      </c>
      <c r="G19" s="22"/>
      <c r="H19" s="22"/>
      <c r="I19" s="14"/>
      <c r="J19" s="8"/>
      <c r="K19" s="41"/>
      <c r="L19" s="41"/>
      <c r="M19" s="7"/>
    </row>
    <row r="20" s="1" customFormat="1" ht="21" customHeight="1" spans="1:13">
      <c r="A20" s="7"/>
      <c r="B20" s="23"/>
      <c r="C20" s="24"/>
      <c r="D20" s="17" t="s">
        <v>42</v>
      </c>
      <c r="E20" s="23"/>
      <c r="F20" s="23"/>
      <c r="G20" s="25"/>
      <c r="H20" s="25"/>
      <c r="I20" s="14"/>
      <c r="J20" s="32"/>
      <c r="K20" s="39"/>
      <c r="L20" s="39"/>
      <c r="M20" s="12"/>
    </row>
    <row r="21" s="1" customFormat="1" ht="21" customHeight="1" spans="1:13">
      <c r="A21" s="7"/>
      <c r="B21" s="23"/>
      <c r="C21" s="24"/>
      <c r="D21" s="17" t="s">
        <v>43</v>
      </c>
      <c r="E21" s="23"/>
      <c r="F21" s="23"/>
      <c r="G21" s="25"/>
      <c r="H21" s="25"/>
      <c r="I21" s="14"/>
      <c r="J21" s="32"/>
      <c r="K21" s="39"/>
      <c r="L21" s="39"/>
      <c r="M21" s="12"/>
    </row>
    <row r="22" s="1" customFormat="1" ht="21" customHeight="1" spans="1:13">
      <c r="A22" s="7"/>
      <c r="B22" s="23"/>
      <c r="C22" s="24"/>
      <c r="D22" s="17" t="s">
        <v>44</v>
      </c>
      <c r="E22" s="23"/>
      <c r="F22" s="23"/>
      <c r="G22" s="25"/>
      <c r="H22" s="25"/>
      <c r="I22" s="14"/>
      <c r="J22" s="32"/>
      <c r="K22" s="39"/>
      <c r="L22" s="39"/>
      <c r="M22" s="12"/>
    </row>
    <row r="23" s="1" customFormat="1" ht="21" customHeight="1" spans="1:13">
      <c r="A23" s="26"/>
      <c r="B23" s="9" t="s">
        <v>45</v>
      </c>
      <c r="C23" s="15" t="s">
        <v>46</v>
      </c>
      <c r="D23" s="16" t="s">
        <v>47</v>
      </c>
      <c r="E23" s="7" t="s">
        <v>18</v>
      </c>
      <c r="F23" s="7">
        <v>4</v>
      </c>
      <c r="G23" s="14">
        <v>30</v>
      </c>
      <c r="H23" s="14">
        <v>120</v>
      </c>
      <c r="I23" s="14">
        <v>0.46</v>
      </c>
      <c r="J23" s="8">
        <f>I23*F23</f>
        <v>1.84</v>
      </c>
      <c r="K23" s="41"/>
      <c r="L23" s="41"/>
      <c r="M23" s="40"/>
    </row>
    <row r="24" s="1" customFormat="1" ht="21" customHeight="1" spans="1:13">
      <c r="A24" s="26"/>
      <c r="B24" s="9"/>
      <c r="C24" s="15" t="s">
        <v>48</v>
      </c>
      <c r="D24" s="17" t="s">
        <v>49</v>
      </c>
      <c r="E24" s="7"/>
      <c r="F24" s="7"/>
      <c r="G24" s="8"/>
      <c r="H24" s="14"/>
      <c r="I24" s="14"/>
      <c r="J24" s="32"/>
      <c r="K24" s="39"/>
      <c r="L24" s="39"/>
      <c r="M24" s="12"/>
    </row>
    <row r="25" s="1" customFormat="1" ht="21" customHeight="1" spans="1:13">
      <c r="A25" s="26"/>
      <c r="B25" s="9"/>
      <c r="C25" s="15"/>
      <c r="D25" s="17" t="s">
        <v>50</v>
      </c>
      <c r="E25" s="7"/>
      <c r="F25" s="7"/>
      <c r="G25" s="8"/>
      <c r="H25" s="14"/>
      <c r="I25" s="14"/>
      <c r="J25" s="32"/>
      <c r="K25" s="39"/>
      <c r="L25" s="39"/>
      <c r="M25" s="12"/>
    </row>
    <row r="26" s="1" customFormat="1" ht="21" customHeight="1" spans="1:13">
      <c r="A26" s="26"/>
      <c r="B26" s="9"/>
      <c r="C26" s="15"/>
      <c r="D26" s="17" t="s">
        <v>51</v>
      </c>
      <c r="E26" s="7"/>
      <c r="F26" s="7"/>
      <c r="G26" s="8"/>
      <c r="H26" s="14"/>
      <c r="I26" s="14"/>
      <c r="J26" s="32"/>
      <c r="K26" s="39"/>
      <c r="L26" s="39"/>
      <c r="M26" s="12"/>
    </row>
    <row r="27" s="1" customFormat="1" ht="21" customHeight="1" spans="1:13">
      <c r="A27" s="26"/>
      <c r="B27" s="26"/>
      <c r="C27" s="15"/>
      <c r="D27" s="17" t="s">
        <v>37</v>
      </c>
      <c r="E27" s="7"/>
      <c r="F27" s="7"/>
      <c r="G27" s="8"/>
      <c r="H27" s="14"/>
      <c r="I27" s="14"/>
      <c r="J27" s="32"/>
      <c r="K27" s="39"/>
      <c r="L27" s="39"/>
      <c r="M27" s="12"/>
    </row>
    <row r="28" s="1" customFormat="1" ht="21" customHeight="1" spans="1:13">
      <c r="A28" s="27"/>
      <c r="B28" s="27"/>
      <c r="C28" s="11"/>
      <c r="D28" s="17" t="s">
        <v>52</v>
      </c>
      <c r="E28" s="12"/>
      <c r="F28" s="12"/>
      <c r="G28" s="8"/>
      <c r="H28" s="14"/>
      <c r="I28" s="14"/>
      <c r="J28" s="32"/>
      <c r="K28" s="39"/>
      <c r="L28" s="39"/>
      <c r="M28" s="12"/>
    </row>
    <row r="29" s="1" customFormat="1" ht="21" customHeight="1" spans="1:13">
      <c r="A29" s="27"/>
      <c r="B29" s="27"/>
      <c r="C29" s="11"/>
      <c r="D29" s="17" t="s">
        <v>53</v>
      </c>
      <c r="E29" s="12"/>
      <c r="F29" s="12"/>
      <c r="G29" s="8"/>
      <c r="H29" s="14"/>
      <c r="I29" s="14"/>
      <c r="J29" s="32"/>
      <c r="K29" s="39"/>
      <c r="L29" s="39"/>
      <c r="M29" s="12"/>
    </row>
    <row r="30" s="1" customFormat="1" ht="21" customHeight="1" spans="1:13">
      <c r="A30" s="27"/>
      <c r="B30" s="9"/>
      <c r="C30" s="11"/>
      <c r="D30" s="17" t="s">
        <v>54</v>
      </c>
      <c r="E30" s="12"/>
      <c r="F30" s="12"/>
      <c r="G30" s="8"/>
      <c r="H30" s="14"/>
      <c r="I30" s="14"/>
      <c r="J30" s="32"/>
      <c r="K30" s="39"/>
      <c r="L30" s="39"/>
      <c r="M30" s="12"/>
    </row>
    <row r="31" s="1" customFormat="1" ht="21" customHeight="1" spans="1:13">
      <c r="A31" s="28"/>
      <c r="B31" s="29" t="s">
        <v>55</v>
      </c>
      <c r="C31" s="30" t="s">
        <v>56</v>
      </c>
      <c r="D31" s="11" t="s">
        <v>57</v>
      </c>
      <c r="E31" s="12" t="s">
        <v>58</v>
      </c>
      <c r="F31" s="13">
        <v>4</v>
      </c>
      <c r="G31" s="8"/>
      <c r="H31" s="14"/>
      <c r="I31" s="14"/>
      <c r="J31" s="32"/>
      <c r="K31" s="39"/>
      <c r="L31" s="39"/>
      <c r="M31" s="42"/>
    </row>
    <row r="32" s="1" customFormat="1" ht="21" customHeight="1" spans="1:13">
      <c r="A32" s="7"/>
      <c r="B32" s="9"/>
      <c r="C32" s="15"/>
      <c r="D32" s="11" t="s">
        <v>59</v>
      </c>
      <c r="E32" s="12"/>
      <c r="F32" s="13"/>
      <c r="G32" s="8"/>
      <c r="H32" s="14"/>
      <c r="I32" s="14"/>
      <c r="J32" s="32"/>
      <c r="K32" s="39"/>
      <c r="L32" s="39"/>
      <c r="M32" s="12"/>
    </row>
    <row r="33" s="1" customFormat="1" ht="27" spans="1:13">
      <c r="A33" s="7"/>
      <c r="B33" s="9"/>
      <c r="C33" s="15"/>
      <c r="D33" s="11" t="s">
        <v>60</v>
      </c>
      <c r="E33" s="12"/>
      <c r="F33" s="13"/>
      <c r="G33" s="8"/>
      <c r="H33" s="14"/>
      <c r="I33" s="14"/>
      <c r="J33" s="32"/>
      <c r="K33" s="39"/>
      <c r="L33" s="39"/>
      <c r="M33" s="12"/>
    </row>
    <row r="34" s="1" customFormat="1" ht="21" customHeight="1" spans="1:13">
      <c r="A34" s="26"/>
      <c r="B34" s="29" t="s">
        <v>61</v>
      </c>
      <c r="C34" s="30" t="s">
        <v>62</v>
      </c>
      <c r="D34" s="31" t="s">
        <v>63</v>
      </c>
      <c r="E34" s="12" t="s">
        <v>58</v>
      </c>
      <c r="F34" s="12">
        <v>4</v>
      </c>
      <c r="G34" s="32"/>
      <c r="H34" s="14"/>
      <c r="I34" s="14"/>
      <c r="J34" s="32"/>
      <c r="K34" s="39"/>
      <c r="L34" s="39"/>
      <c r="M34" s="43"/>
    </row>
    <row r="35" s="1" customFormat="1" ht="21" customHeight="1" spans="1:13">
      <c r="A35" s="26"/>
      <c r="B35" s="9"/>
      <c r="C35" s="15"/>
      <c r="D35" s="11" t="s">
        <v>64</v>
      </c>
      <c r="E35" s="7"/>
      <c r="F35" s="7"/>
      <c r="G35" s="8"/>
      <c r="H35" s="14"/>
      <c r="I35" s="14"/>
      <c r="J35" s="32"/>
      <c r="K35" s="39"/>
      <c r="L35" s="39"/>
      <c r="M35" s="12"/>
    </row>
    <row r="36" s="2" customFormat="1" ht="21" customHeight="1" spans="1:13">
      <c r="A36" s="7"/>
      <c r="B36" s="20" t="s">
        <v>65</v>
      </c>
      <c r="C36" s="21" t="s">
        <v>66</v>
      </c>
      <c r="D36" s="18" t="s">
        <v>67</v>
      </c>
      <c r="E36" s="20" t="s">
        <v>68</v>
      </c>
      <c r="F36" s="20">
        <v>2</v>
      </c>
      <c r="G36" s="22">
        <v>4</v>
      </c>
      <c r="H36" s="22">
        <v>8</v>
      </c>
      <c r="I36" s="14">
        <v>0.16</v>
      </c>
      <c r="J36" s="8">
        <f>I36*F36</f>
        <v>0.32</v>
      </c>
      <c r="K36" s="41"/>
      <c r="L36" s="41"/>
      <c r="M36" s="40"/>
    </row>
    <row r="37" s="1" customFormat="1" ht="21" customHeight="1" spans="1:13">
      <c r="A37" s="7"/>
      <c r="B37" s="23"/>
      <c r="C37" s="24"/>
      <c r="D37" s="17" t="s">
        <v>69</v>
      </c>
      <c r="E37" s="23"/>
      <c r="F37" s="23"/>
      <c r="G37" s="25"/>
      <c r="H37" s="25"/>
      <c r="I37" s="14"/>
      <c r="J37" s="32"/>
      <c r="K37" s="39"/>
      <c r="L37" s="39"/>
      <c r="M37" s="12"/>
    </row>
    <row r="38" s="1" customFormat="1" ht="21" customHeight="1" spans="1:13">
      <c r="A38" s="7"/>
      <c r="B38" s="23"/>
      <c r="C38" s="24"/>
      <c r="D38" s="17" t="s">
        <v>70</v>
      </c>
      <c r="E38" s="23"/>
      <c r="F38" s="23"/>
      <c r="G38" s="25"/>
      <c r="H38" s="25"/>
      <c r="I38" s="14"/>
      <c r="J38" s="32"/>
      <c r="K38" s="39"/>
      <c r="L38" s="39"/>
      <c r="M38" s="12"/>
    </row>
    <row r="39" s="1" customFormat="1" ht="21" customHeight="1" spans="1:13">
      <c r="A39" s="7"/>
      <c r="B39" s="23"/>
      <c r="C39" s="24"/>
      <c r="D39" s="17" t="s">
        <v>71</v>
      </c>
      <c r="E39" s="23"/>
      <c r="F39" s="23"/>
      <c r="G39" s="25"/>
      <c r="H39" s="25"/>
      <c r="I39" s="14"/>
      <c r="J39" s="32"/>
      <c r="K39" s="39"/>
      <c r="L39" s="39"/>
      <c r="M39" s="12"/>
    </row>
    <row r="40" s="1" customFormat="1" ht="21" customHeight="1" spans="1:13">
      <c r="A40" s="7"/>
      <c r="B40" s="23"/>
      <c r="C40" s="24"/>
      <c r="D40" s="17" t="s">
        <v>51</v>
      </c>
      <c r="E40" s="23"/>
      <c r="F40" s="23"/>
      <c r="G40" s="25"/>
      <c r="H40" s="25"/>
      <c r="I40" s="14"/>
      <c r="J40" s="32"/>
      <c r="K40" s="39"/>
      <c r="L40" s="39"/>
      <c r="M40" s="12"/>
    </row>
    <row r="41" s="1" customFormat="1" ht="21" customHeight="1" spans="1:13">
      <c r="A41" s="7"/>
      <c r="B41" s="23"/>
      <c r="C41" s="24"/>
      <c r="D41" s="17" t="s">
        <v>72</v>
      </c>
      <c r="E41" s="23"/>
      <c r="F41" s="23"/>
      <c r="G41" s="25"/>
      <c r="H41" s="25"/>
      <c r="I41" s="14"/>
      <c r="J41" s="32"/>
      <c r="K41" s="39"/>
      <c r="L41" s="39"/>
      <c r="M41" s="12"/>
    </row>
    <row r="42" s="1" customFormat="1" ht="21" customHeight="1" spans="1:13">
      <c r="A42" s="7"/>
      <c r="B42" s="23"/>
      <c r="C42" s="24"/>
      <c r="D42" s="17" t="s">
        <v>73</v>
      </c>
      <c r="E42" s="23"/>
      <c r="F42" s="23"/>
      <c r="G42" s="25"/>
      <c r="H42" s="25"/>
      <c r="I42" s="14"/>
      <c r="J42" s="32"/>
      <c r="K42" s="39"/>
      <c r="L42" s="39"/>
      <c r="M42" s="12"/>
    </row>
    <row r="43" s="1" customFormat="1" ht="21" customHeight="1" spans="1:13">
      <c r="A43" s="7"/>
      <c r="B43" s="23"/>
      <c r="C43" s="24"/>
      <c r="D43" s="17" t="s">
        <v>54</v>
      </c>
      <c r="E43" s="23"/>
      <c r="F43" s="23"/>
      <c r="G43" s="25"/>
      <c r="H43" s="25"/>
      <c r="I43" s="14"/>
      <c r="J43" s="32"/>
      <c r="K43" s="39"/>
      <c r="L43" s="39"/>
      <c r="M43" s="12"/>
    </row>
    <row r="44" s="1" customFormat="1" ht="21" customHeight="1" spans="1:13">
      <c r="A44" s="7"/>
      <c r="B44" s="23" t="s">
        <v>74</v>
      </c>
      <c r="C44" s="24" t="s">
        <v>56</v>
      </c>
      <c r="D44" s="17" t="s">
        <v>75</v>
      </c>
      <c r="E44" s="23" t="s">
        <v>76</v>
      </c>
      <c r="F44" s="23">
        <v>2</v>
      </c>
      <c r="G44" s="25"/>
      <c r="H44" s="25"/>
      <c r="I44" s="14"/>
      <c r="J44" s="32"/>
      <c r="K44" s="39"/>
      <c r="L44" s="39"/>
      <c r="M44" s="42"/>
    </row>
    <row r="45" s="1" customFormat="1" ht="21" customHeight="1" spans="1:13">
      <c r="A45" s="7"/>
      <c r="B45" s="23"/>
      <c r="C45" s="24"/>
      <c r="D45" s="17" t="s">
        <v>59</v>
      </c>
      <c r="E45" s="23"/>
      <c r="F45" s="23"/>
      <c r="G45" s="25"/>
      <c r="H45" s="25"/>
      <c r="I45" s="14"/>
      <c r="J45" s="32"/>
      <c r="K45" s="39"/>
      <c r="L45" s="39"/>
      <c r="M45" s="12"/>
    </row>
    <row r="46" s="1" customFormat="1" ht="27" customHeight="1" spans="1:13">
      <c r="A46" s="7"/>
      <c r="B46" s="23"/>
      <c r="C46" s="24"/>
      <c r="D46" s="17" t="s">
        <v>60</v>
      </c>
      <c r="E46" s="23"/>
      <c r="F46" s="23"/>
      <c r="G46" s="25"/>
      <c r="H46" s="25"/>
      <c r="I46" s="14"/>
      <c r="J46" s="32"/>
      <c r="K46" s="39"/>
      <c r="L46" s="39"/>
      <c r="M46" s="12"/>
    </row>
    <row r="47" s="1" customFormat="1" ht="21" customHeight="1" spans="1:13">
      <c r="A47" s="7">
        <v>2</v>
      </c>
      <c r="B47" s="9">
        <v>8.07</v>
      </c>
      <c r="C47" s="15" t="s">
        <v>77</v>
      </c>
      <c r="D47" s="31"/>
      <c r="E47" s="7"/>
      <c r="F47" s="7"/>
      <c r="G47" s="8"/>
      <c r="H47" s="14"/>
      <c r="I47" s="14"/>
      <c r="J47" s="32"/>
      <c r="K47" s="39"/>
      <c r="L47" s="39"/>
      <c r="M47" s="12"/>
    </row>
    <row r="48" s="1" customFormat="1" ht="21" customHeight="1" spans="1:13">
      <c r="A48" s="7"/>
      <c r="B48" s="9" t="s">
        <v>78</v>
      </c>
      <c r="C48" s="15" t="s">
        <v>79</v>
      </c>
      <c r="D48" s="33" t="s">
        <v>80</v>
      </c>
      <c r="E48" s="19" t="s">
        <v>18</v>
      </c>
      <c r="F48" s="34" t="s">
        <v>81</v>
      </c>
      <c r="G48" s="32"/>
      <c r="H48" s="32"/>
      <c r="I48" s="14">
        <v>3.75</v>
      </c>
      <c r="J48" s="14">
        <f>I48*F48</f>
        <v>3.75</v>
      </c>
      <c r="K48" s="41"/>
      <c r="L48" s="41"/>
      <c r="M48" s="40"/>
    </row>
    <row r="49" s="1" customFormat="1" ht="21" customHeight="1" spans="1:13">
      <c r="A49" s="7"/>
      <c r="B49" s="9"/>
      <c r="C49" s="15"/>
      <c r="D49" s="11" t="s">
        <v>82</v>
      </c>
      <c r="E49" s="12"/>
      <c r="F49" s="13"/>
      <c r="G49" s="8"/>
      <c r="H49" s="14"/>
      <c r="I49" s="14"/>
      <c r="J49" s="32"/>
      <c r="K49" s="39"/>
      <c r="L49" s="39"/>
      <c r="M49" s="12"/>
    </row>
    <row r="50" s="1" customFormat="1" ht="21" customHeight="1" spans="1:13">
      <c r="A50" s="7"/>
      <c r="B50" s="9"/>
      <c r="C50" s="15"/>
      <c r="D50" s="11" t="s">
        <v>83</v>
      </c>
      <c r="E50" s="12"/>
      <c r="F50" s="13"/>
      <c r="G50" s="8"/>
      <c r="H50" s="14"/>
      <c r="I50" s="14"/>
      <c r="J50" s="32"/>
      <c r="K50" s="39"/>
      <c r="L50" s="39"/>
      <c r="M50" s="12"/>
    </row>
    <row r="51" s="1" customFormat="1" ht="21" customHeight="1" spans="1:13">
      <c r="A51" s="7"/>
      <c r="B51" s="9" t="s">
        <v>84</v>
      </c>
      <c r="C51" s="15" t="s">
        <v>85</v>
      </c>
      <c r="D51" s="16" t="s">
        <v>86</v>
      </c>
      <c r="E51" s="7" t="s">
        <v>18</v>
      </c>
      <c r="F51" s="7">
        <v>2</v>
      </c>
      <c r="G51" s="14">
        <v>7.5</v>
      </c>
      <c r="H51" s="14">
        <v>15</v>
      </c>
      <c r="I51" s="14">
        <v>0.128</v>
      </c>
      <c r="J51" s="8">
        <f>I51*F51</f>
        <v>0.256</v>
      </c>
      <c r="K51" s="41"/>
      <c r="L51" s="41"/>
      <c r="M51" s="40"/>
    </row>
    <row r="52" s="1" customFormat="1" ht="21" customHeight="1" spans="1:13">
      <c r="A52" s="7"/>
      <c r="B52" s="9"/>
      <c r="C52" s="15"/>
      <c r="D52" s="17" t="s">
        <v>50</v>
      </c>
      <c r="E52" s="7"/>
      <c r="F52" s="7"/>
      <c r="G52" s="8"/>
      <c r="H52" s="14"/>
      <c r="I52" s="14"/>
      <c r="J52" s="32"/>
      <c r="K52" s="39"/>
      <c r="L52" s="39"/>
      <c r="M52" s="12"/>
    </row>
    <row r="53" s="1" customFormat="1" ht="21" customHeight="1" spans="1:13">
      <c r="A53" s="7"/>
      <c r="B53" s="9"/>
      <c r="C53" s="15"/>
      <c r="D53" s="17" t="s">
        <v>87</v>
      </c>
      <c r="E53" s="7"/>
      <c r="F53" s="7"/>
      <c r="G53" s="8"/>
      <c r="H53" s="14"/>
      <c r="I53" s="14"/>
      <c r="J53" s="32"/>
      <c r="K53" s="39"/>
      <c r="L53" s="39"/>
      <c r="M53" s="12"/>
    </row>
    <row r="54" s="1" customFormat="1" ht="21" customHeight="1" spans="1:13">
      <c r="A54" s="7"/>
      <c r="B54" s="9"/>
      <c r="C54" s="15"/>
      <c r="D54" s="17" t="s">
        <v>88</v>
      </c>
      <c r="E54" s="7"/>
      <c r="F54" s="7"/>
      <c r="G54" s="8"/>
      <c r="H54" s="14"/>
      <c r="I54" s="14"/>
      <c r="J54" s="32"/>
      <c r="K54" s="39"/>
      <c r="L54" s="39"/>
      <c r="M54" s="12"/>
    </row>
    <row r="55" s="1" customFormat="1" ht="21" customHeight="1" spans="1:13">
      <c r="A55" s="27"/>
      <c r="B55" s="9"/>
      <c r="C55" s="15"/>
      <c r="D55" s="17" t="s">
        <v>89</v>
      </c>
      <c r="E55" s="12"/>
      <c r="F55" s="12"/>
      <c r="G55" s="8"/>
      <c r="H55" s="14"/>
      <c r="I55" s="14"/>
      <c r="J55" s="32"/>
      <c r="K55" s="39"/>
      <c r="L55" s="39"/>
      <c r="M55" s="12"/>
    </row>
    <row r="56" s="1" customFormat="1" ht="21" customHeight="1" spans="1:13">
      <c r="A56" s="27"/>
      <c r="B56" s="9"/>
      <c r="C56" s="15"/>
      <c r="D56" s="17" t="s">
        <v>90</v>
      </c>
      <c r="E56" s="12"/>
      <c r="F56" s="12"/>
      <c r="G56" s="8"/>
      <c r="H56" s="14"/>
      <c r="I56" s="14"/>
      <c r="J56" s="32"/>
      <c r="K56" s="39"/>
      <c r="L56" s="39"/>
      <c r="M56" s="12"/>
    </row>
    <row r="57" s="1" customFormat="1" ht="21" customHeight="1" spans="1:13">
      <c r="A57" s="27"/>
      <c r="B57" s="9"/>
      <c r="C57" s="15"/>
      <c r="D57" s="17" t="s">
        <v>83</v>
      </c>
      <c r="E57" s="12"/>
      <c r="F57" s="12"/>
      <c r="G57" s="8"/>
      <c r="H57" s="14"/>
      <c r="I57" s="14"/>
      <c r="J57" s="32"/>
      <c r="K57" s="39"/>
      <c r="L57" s="39"/>
      <c r="M57" s="12"/>
    </row>
    <row r="58" s="1" customFormat="1" ht="21" customHeight="1" spans="1:13">
      <c r="A58" s="28"/>
      <c r="B58" s="29" t="s">
        <v>91</v>
      </c>
      <c r="C58" s="30" t="s">
        <v>56</v>
      </c>
      <c r="D58" s="17" t="s">
        <v>92</v>
      </c>
      <c r="E58" s="23" t="s">
        <v>76</v>
      </c>
      <c r="F58" s="23">
        <v>2</v>
      </c>
      <c r="G58" s="8"/>
      <c r="H58" s="14"/>
      <c r="I58" s="14"/>
      <c r="J58" s="32"/>
      <c r="K58" s="39"/>
      <c r="L58" s="39"/>
      <c r="M58" s="42"/>
    </row>
    <row r="59" s="1" customFormat="1" ht="21" customHeight="1" spans="1:13">
      <c r="A59" s="28"/>
      <c r="B59" s="9"/>
      <c r="C59" s="15"/>
      <c r="D59" s="17" t="s">
        <v>59</v>
      </c>
      <c r="E59" s="23"/>
      <c r="F59" s="23"/>
      <c r="G59" s="8"/>
      <c r="H59" s="14"/>
      <c r="I59" s="14"/>
      <c r="J59" s="32"/>
      <c r="K59" s="39"/>
      <c r="L59" s="39"/>
      <c r="M59" s="12"/>
    </row>
    <row r="60" s="1" customFormat="1" ht="29.65" customHeight="1" spans="1:13">
      <c r="A60" s="7"/>
      <c r="B60" s="9"/>
      <c r="C60" s="15"/>
      <c r="D60" s="17" t="s">
        <v>93</v>
      </c>
      <c r="E60" s="23"/>
      <c r="F60" s="23"/>
      <c r="G60" s="8"/>
      <c r="H60" s="14"/>
      <c r="I60" s="14"/>
      <c r="J60" s="32"/>
      <c r="K60" s="39"/>
      <c r="L60" s="39"/>
      <c r="M60" s="12"/>
    </row>
    <row r="61" s="1" customFormat="1" ht="21" customHeight="1" spans="1:13">
      <c r="A61" s="7">
        <v>3</v>
      </c>
      <c r="B61" s="9">
        <v>8.08</v>
      </c>
      <c r="C61" s="15" t="s">
        <v>94</v>
      </c>
      <c r="D61" s="11"/>
      <c r="E61" s="12"/>
      <c r="F61" s="13"/>
      <c r="G61" s="8"/>
      <c r="H61" s="14"/>
      <c r="I61" s="14"/>
      <c r="J61" s="32"/>
      <c r="K61" s="39"/>
      <c r="L61" s="39"/>
      <c r="M61" s="12"/>
    </row>
    <row r="62" s="1" customFormat="1" ht="21" customHeight="1" spans="1:13">
      <c r="A62" s="7"/>
      <c r="B62" s="9" t="s">
        <v>95</v>
      </c>
      <c r="C62" s="15" t="s">
        <v>96</v>
      </c>
      <c r="D62" s="33" t="s">
        <v>97</v>
      </c>
      <c r="E62" s="19" t="s">
        <v>18</v>
      </c>
      <c r="F62" s="34" t="s">
        <v>81</v>
      </c>
      <c r="G62" s="14"/>
      <c r="H62" s="14"/>
      <c r="I62" s="8">
        <v>6</v>
      </c>
      <c r="J62" s="8">
        <f>I62*F62</f>
        <v>6</v>
      </c>
      <c r="K62" s="41"/>
      <c r="L62" s="41"/>
      <c r="M62" s="40"/>
    </row>
    <row r="63" s="1" customFormat="1" ht="21" customHeight="1" spans="1:13">
      <c r="A63" s="7"/>
      <c r="B63" s="9"/>
      <c r="C63" s="15"/>
      <c r="D63" s="11" t="s">
        <v>98</v>
      </c>
      <c r="E63" s="13"/>
      <c r="F63" s="34"/>
      <c r="G63" s="14"/>
      <c r="H63" s="14"/>
      <c r="I63" s="32"/>
      <c r="J63" s="32"/>
      <c r="K63" s="39"/>
      <c r="L63" s="39"/>
      <c r="M63" s="12"/>
    </row>
    <row r="64" s="1" customFormat="1" ht="21" customHeight="1" spans="1:13">
      <c r="A64" s="26"/>
      <c r="B64" s="9" t="s">
        <v>99</v>
      </c>
      <c r="C64" s="15" t="s">
        <v>100</v>
      </c>
      <c r="D64" s="18" t="s">
        <v>101</v>
      </c>
      <c r="E64" s="7" t="s">
        <v>18</v>
      </c>
      <c r="F64" s="34" t="s">
        <v>81</v>
      </c>
      <c r="G64" s="35">
        <v>4</v>
      </c>
      <c r="H64" s="35">
        <f>G64*F64</f>
        <v>4</v>
      </c>
      <c r="I64" s="8">
        <v>0.145</v>
      </c>
      <c r="J64" s="8">
        <f>I64*F64</f>
        <v>0.145</v>
      </c>
      <c r="K64" s="41"/>
      <c r="L64" s="41"/>
      <c r="M64" s="40"/>
    </row>
    <row r="65" s="1" customFormat="1" ht="21" customHeight="1" spans="1:13">
      <c r="A65" s="26"/>
      <c r="B65" s="9"/>
      <c r="C65" s="15"/>
      <c r="D65" s="17" t="s">
        <v>102</v>
      </c>
      <c r="E65" s="7"/>
      <c r="F65" s="7"/>
      <c r="G65" s="8"/>
      <c r="H65" s="14"/>
      <c r="I65" s="14"/>
      <c r="J65" s="32"/>
      <c r="K65" s="39"/>
      <c r="L65" s="39"/>
      <c r="M65" s="12"/>
    </row>
    <row r="66" s="1" customFormat="1" ht="21" customHeight="1" spans="1:13">
      <c r="A66" s="27"/>
      <c r="B66" s="9"/>
      <c r="C66" s="15"/>
      <c r="D66" s="17" t="s">
        <v>51</v>
      </c>
      <c r="E66" s="12"/>
      <c r="F66" s="12"/>
      <c r="G66" s="8"/>
      <c r="H66" s="14"/>
      <c r="I66" s="14"/>
      <c r="J66" s="32"/>
      <c r="K66" s="39"/>
      <c r="L66" s="39"/>
      <c r="M66" s="12"/>
    </row>
    <row r="67" s="1" customFormat="1" ht="21" customHeight="1" spans="1:13">
      <c r="A67" s="27"/>
      <c r="B67" s="9"/>
      <c r="C67" s="15"/>
      <c r="D67" s="17" t="s">
        <v>103</v>
      </c>
      <c r="E67" s="12"/>
      <c r="F67" s="12"/>
      <c r="G67" s="8"/>
      <c r="H67" s="14"/>
      <c r="I67" s="14"/>
      <c r="J67" s="32"/>
      <c r="K67" s="39"/>
      <c r="L67" s="39"/>
      <c r="M67" s="12"/>
    </row>
    <row r="68" s="1" customFormat="1" ht="21" customHeight="1" spans="1:13">
      <c r="A68" s="27"/>
      <c r="B68" s="9"/>
      <c r="C68" s="15"/>
      <c r="D68" s="17" t="s">
        <v>104</v>
      </c>
      <c r="E68" s="12"/>
      <c r="F68" s="12"/>
      <c r="G68" s="8"/>
      <c r="H68" s="14"/>
      <c r="I68" s="14"/>
      <c r="J68" s="32"/>
      <c r="K68" s="39"/>
      <c r="L68" s="39"/>
      <c r="M68" s="12"/>
    </row>
    <row r="69" s="1" customFormat="1" ht="21" customHeight="1" spans="1:13">
      <c r="A69" s="27"/>
      <c r="B69" s="9"/>
      <c r="C69" s="15"/>
      <c r="D69" s="17" t="s">
        <v>105</v>
      </c>
      <c r="E69" s="12"/>
      <c r="F69" s="12"/>
      <c r="G69" s="8"/>
      <c r="H69" s="14"/>
      <c r="I69" s="14"/>
      <c r="J69" s="32"/>
      <c r="K69" s="39"/>
      <c r="L69" s="39"/>
      <c r="M69" s="12"/>
    </row>
    <row r="70" s="1" customFormat="1" ht="21" customHeight="1" spans="1:13">
      <c r="A70" s="28"/>
      <c r="B70" s="29" t="s">
        <v>106</v>
      </c>
      <c r="C70" s="30" t="s">
        <v>56</v>
      </c>
      <c r="D70" s="11" t="s">
        <v>107</v>
      </c>
      <c r="E70" s="12" t="s">
        <v>58</v>
      </c>
      <c r="F70" s="13">
        <v>1</v>
      </c>
      <c r="G70" s="8"/>
      <c r="H70" s="14"/>
      <c r="I70" s="14"/>
      <c r="J70" s="32"/>
      <c r="K70" s="39"/>
      <c r="L70" s="39"/>
      <c r="M70" s="42"/>
    </row>
    <row r="71" s="1" customFormat="1" ht="21" customHeight="1" spans="1:13">
      <c r="A71" s="7"/>
      <c r="B71" s="9"/>
      <c r="C71" s="15"/>
      <c r="D71" s="11" t="s">
        <v>59</v>
      </c>
      <c r="E71" s="12"/>
      <c r="F71" s="13"/>
      <c r="G71" s="8"/>
      <c r="H71" s="14"/>
      <c r="I71" s="14"/>
      <c r="J71" s="32"/>
      <c r="K71" s="39"/>
      <c r="L71" s="39"/>
      <c r="M71" s="12"/>
    </row>
    <row r="72" s="1" customFormat="1" ht="54" spans="1:13">
      <c r="A72" s="7"/>
      <c r="B72" s="9"/>
      <c r="C72" s="15"/>
      <c r="D72" s="11" t="s">
        <v>108</v>
      </c>
      <c r="E72" s="12"/>
      <c r="F72" s="13"/>
      <c r="G72" s="8"/>
      <c r="H72" s="14"/>
      <c r="I72" s="14"/>
      <c r="J72" s="32"/>
      <c r="K72" s="39"/>
      <c r="L72" s="39"/>
      <c r="M72" s="12"/>
    </row>
    <row r="73" s="1" customFormat="1" ht="21" customHeight="1" spans="1:13">
      <c r="A73" s="7"/>
      <c r="B73" s="9" t="s">
        <v>109</v>
      </c>
      <c r="C73" s="15" t="s">
        <v>110</v>
      </c>
      <c r="D73" s="16" t="s">
        <v>111</v>
      </c>
      <c r="E73" s="7" t="s">
        <v>18</v>
      </c>
      <c r="F73" s="7">
        <v>2</v>
      </c>
      <c r="G73" s="8">
        <v>1.1</v>
      </c>
      <c r="H73" s="35">
        <f>G73*F73</f>
        <v>2.2</v>
      </c>
      <c r="I73" s="14">
        <v>0.078</v>
      </c>
      <c r="J73" s="8">
        <f>I73*F73</f>
        <v>0.156</v>
      </c>
      <c r="K73" s="41"/>
      <c r="L73" s="41"/>
      <c r="M73" s="40"/>
    </row>
    <row r="74" s="1" customFormat="1" ht="21" customHeight="1" spans="1:13">
      <c r="A74" s="7"/>
      <c r="B74" s="9"/>
      <c r="C74" s="15"/>
      <c r="D74" s="17" t="s">
        <v>112</v>
      </c>
      <c r="E74" s="7"/>
      <c r="F74" s="7"/>
      <c r="G74" s="8"/>
      <c r="H74" s="14"/>
      <c r="I74" s="14"/>
      <c r="J74" s="32"/>
      <c r="K74" s="39"/>
      <c r="L74" s="39"/>
      <c r="M74" s="12"/>
    </row>
    <row r="75" s="1" customFormat="1" ht="21" customHeight="1" spans="1:13">
      <c r="A75" s="7"/>
      <c r="B75" s="9"/>
      <c r="C75" s="15"/>
      <c r="D75" s="17" t="s">
        <v>88</v>
      </c>
      <c r="E75" s="7"/>
      <c r="F75" s="7"/>
      <c r="G75" s="8"/>
      <c r="H75" s="14"/>
      <c r="I75" s="14"/>
      <c r="J75" s="32"/>
      <c r="K75" s="39"/>
      <c r="L75" s="39"/>
      <c r="M75" s="12"/>
    </row>
    <row r="76" s="1" customFormat="1" ht="21" customHeight="1" spans="1:13">
      <c r="A76" s="12"/>
      <c r="B76" s="9"/>
      <c r="C76" s="15"/>
      <c r="D76" s="17" t="s">
        <v>113</v>
      </c>
      <c r="E76" s="12"/>
      <c r="F76" s="12"/>
      <c r="G76" s="8"/>
      <c r="H76" s="14"/>
      <c r="I76" s="14"/>
      <c r="J76" s="32"/>
      <c r="K76" s="39"/>
      <c r="L76" s="39"/>
      <c r="M76" s="12"/>
    </row>
    <row r="77" s="1" customFormat="1" ht="21" customHeight="1" spans="1:13">
      <c r="A77" s="7"/>
      <c r="B77" s="9"/>
      <c r="C77" s="15"/>
      <c r="D77" s="17" t="s">
        <v>104</v>
      </c>
      <c r="E77" s="7"/>
      <c r="F77" s="7"/>
      <c r="G77" s="8"/>
      <c r="H77" s="14"/>
      <c r="I77" s="14"/>
      <c r="J77" s="32"/>
      <c r="K77" s="39"/>
      <c r="L77" s="39"/>
      <c r="M77" s="12"/>
    </row>
    <row r="78" s="1" customFormat="1" ht="21" customHeight="1" spans="1:13">
      <c r="A78" s="7"/>
      <c r="B78" s="9"/>
      <c r="C78" s="15"/>
      <c r="D78" s="17" t="s">
        <v>54</v>
      </c>
      <c r="E78" s="7"/>
      <c r="F78" s="7"/>
      <c r="G78" s="8"/>
      <c r="H78" s="14"/>
      <c r="I78" s="14"/>
      <c r="J78" s="32"/>
      <c r="K78" s="39"/>
      <c r="L78" s="39"/>
      <c r="M78" s="12"/>
    </row>
    <row r="79" s="1" customFormat="1" ht="21" customHeight="1" spans="1:13">
      <c r="A79" s="12"/>
      <c r="B79" s="29" t="s">
        <v>114</v>
      </c>
      <c r="C79" s="30" t="s">
        <v>115</v>
      </c>
      <c r="D79" s="31" t="s">
        <v>116</v>
      </c>
      <c r="E79" s="12" t="s">
        <v>58</v>
      </c>
      <c r="F79" s="12">
        <v>2</v>
      </c>
      <c r="G79" s="8"/>
      <c r="H79" s="14"/>
      <c r="I79" s="14"/>
      <c r="J79" s="32"/>
      <c r="K79" s="39"/>
      <c r="L79" s="39"/>
      <c r="M79" s="42"/>
    </row>
    <row r="80" s="2" customFormat="1" ht="21" customHeight="1" spans="1:13">
      <c r="A80" s="44">
        <v>4</v>
      </c>
      <c r="B80" s="44">
        <v>8.09</v>
      </c>
      <c r="C80" s="15" t="s">
        <v>117</v>
      </c>
      <c r="D80" s="33"/>
      <c r="E80" s="45" t="s">
        <v>118</v>
      </c>
      <c r="F80" s="44">
        <v>3</v>
      </c>
      <c r="G80" s="8"/>
      <c r="H80" s="8"/>
      <c r="I80" s="8"/>
      <c r="J80" s="8"/>
      <c r="K80" s="37"/>
      <c r="L80" s="41"/>
      <c r="M80" s="49"/>
    </row>
    <row r="81" s="1" customFormat="1" ht="21" customHeight="1" spans="1:13">
      <c r="A81" s="46"/>
      <c r="B81" s="46"/>
      <c r="C81" s="30"/>
      <c r="D81" s="11" t="s">
        <v>119</v>
      </c>
      <c r="E81" s="47"/>
      <c r="F81" s="46"/>
      <c r="G81" s="32"/>
      <c r="H81" s="32"/>
      <c r="I81" s="32"/>
      <c r="J81" s="32"/>
      <c r="K81" s="39"/>
      <c r="L81" s="39"/>
      <c r="M81" s="50"/>
    </row>
    <row r="82" s="1" customFormat="1" ht="21" customHeight="1" spans="1:13">
      <c r="A82" s="48"/>
      <c r="B82" s="12"/>
      <c r="C82" s="30"/>
      <c r="D82" s="11" t="s">
        <v>120</v>
      </c>
      <c r="E82" s="29"/>
      <c r="F82" s="29"/>
      <c r="G82" s="39"/>
      <c r="H82" s="39"/>
      <c r="I82" s="39"/>
      <c r="J82" s="39"/>
      <c r="K82" s="39"/>
      <c r="L82" s="39"/>
      <c r="M82" s="7"/>
    </row>
    <row r="83" s="1" customFormat="1" ht="21" customHeight="1" spans="1:13">
      <c r="A83" s="48"/>
      <c r="B83" s="12"/>
      <c r="C83" s="30"/>
      <c r="D83" s="11" t="s">
        <v>121</v>
      </c>
      <c r="E83" s="29"/>
      <c r="F83" s="29"/>
      <c r="G83" s="39"/>
      <c r="H83" s="39"/>
      <c r="I83" s="39"/>
      <c r="J83" s="39"/>
      <c r="K83" s="39"/>
      <c r="L83" s="39"/>
      <c r="M83" s="7"/>
    </row>
    <row r="84" s="1" customFormat="1" ht="21" customHeight="1" spans="1:13">
      <c r="A84" s="48"/>
      <c r="B84" s="12"/>
      <c r="C84" s="30"/>
      <c r="D84" s="11" t="s">
        <v>122</v>
      </c>
      <c r="E84" s="29"/>
      <c r="F84" s="29"/>
      <c r="G84" s="39"/>
      <c r="H84" s="39"/>
      <c r="I84" s="39"/>
      <c r="J84" s="39"/>
      <c r="K84" s="39"/>
      <c r="L84" s="39"/>
      <c r="M84" s="7"/>
    </row>
    <row r="85" s="1" customFormat="1" ht="21" customHeight="1" spans="1:13">
      <c r="A85" s="48"/>
      <c r="B85" s="12"/>
      <c r="C85" s="30"/>
      <c r="D85" s="11" t="s">
        <v>123</v>
      </c>
      <c r="E85" s="29"/>
      <c r="F85" s="29"/>
      <c r="G85" s="39"/>
      <c r="H85" s="39"/>
      <c r="I85" s="39"/>
      <c r="J85" s="39"/>
      <c r="K85" s="39"/>
      <c r="L85" s="39"/>
      <c r="M85" s="7"/>
    </row>
    <row r="86" s="2" customFormat="1" ht="22" customHeight="1" spans="1:13">
      <c r="A86" s="48" t="s">
        <v>124</v>
      </c>
      <c r="B86" s="51" t="s">
        <v>125</v>
      </c>
      <c r="C86" s="15" t="s">
        <v>126</v>
      </c>
      <c r="D86" s="33" t="s">
        <v>127</v>
      </c>
      <c r="E86" s="9" t="s">
        <v>128</v>
      </c>
      <c r="F86" s="9">
        <v>1</v>
      </c>
      <c r="G86" s="37"/>
      <c r="H86" s="37"/>
      <c r="I86" s="37"/>
      <c r="J86" s="37"/>
      <c r="K86" s="37"/>
      <c r="L86" s="37"/>
      <c r="M86" s="40"/>
    </row>
    <row r="87" s="1" customFormat="1" ht="21" customHeight="1" spans="1:13">
      <c r="A87" s="48"/>
      <c r="B87" s="12"/>
      <c r="C87" s="30"/>
      <c r="D87" s="11" t="s">
        <v>129</v>
      </c>
      <c r="E87" s="29"/>
      <c r="F87" s="29"/>
      <c r="G87" s="39"/>
      <c r="H87" s="39"/>
      <c r="I87" s="39"/>
      <c r="J87" s="39"/>
      <c r="K87" s="39"/>
      <c r="L87" s="39"/>
      <c r="M87" s="7"/>
    </row>
    <row r="88" s="1" customFormat="1" ht="21" customHeight="1" spans="1:13">
      <c r="A88" s="48"/>
      <c r="B88" s="12"/>
      <c r="C88" s="30"/>
      <c r="D88" s="11" t="s">
        <v>130</v>
      </c>
      <c r="E88" s="29"/>
      <c r="F88" s="29"/>
      <c r="G88" s="39"/>
      <c r="H88" s="39"/>
      <c r="I88" s="39"/>
      <c r="J88" s="39"/>
      <c r="K88" s="39"/>
      <c r="L88" s="39"/>
      <c r="M88" s="7"/>
    </row>
    <row r="89" s="1" customFormat="1" ht="21" customHeight="1" spans="1:13">
      <c r="A89" s="48"/>
      <c r="B89" s="12"/>
      <c r="C89" s="30"/>
      <c r="D89" s="11" t="s">
        <v>22</v>
      </c>
      <c r="E89" s="29"/>
      <c r="F89" s="29"/>
      <c r="G89" s="39"/>
      <c r="H89" s="39"/>
      <c r="I89" s="39"/>
      <c r="J89" s="39"/>
      <c r="K89" s="39"/>
      <c r="L89" s="39"/>
      <c r="M89" s="7"/>
    </row>
    <row r="90" s="2" customFormat="1" ht="21" customHeight="1" spans="1:13">
      <c r="A90" s="48" t="s">
        <v>131</v>
      </c>
      <c r="B90" s="51" t="s">
        <v>132</v>
      </c>
      <c r="C90" s="15" t="s">
        <v>133</v>
      </c>
      <c r="D90" s="33" t="s">
        <v>134</v>
      </c>
      <c r="E90" s="9" t="s">
        <v>135</v>
      </c>
      <c r="F90" s="9">
        <v>1</v>
      </c>
      <c r="G90" s="37"/>
      <c r="H90" s="37"/>
      <c r="I90" s="37"/>
      <c r="J90" s="37"/>
      <c r="K90" s="37"/>
      <c r="L90" s="41"/>
      <c r="M90" s="7"/>
    </row>
    <row r="91" s="1" customFormat="1" ht="21" customHeight="1" spans="1:13">
      <c r="A91" s="48"/>
      <c r="B91" s="12"/>
      <c r="C91" s="30"/>
      <c r="D91" s="11"/>
      <c r="E91" s="29"/>
      <c r="F91" s="29"/>
      <c r="G91" s="39"/>
      <c r="H91" s="39"/>
      <c r="I91" s="39"/>
      <c r="J91" s="39"/>
      <c r="K91" s="39"/>
      <c r="L91" s="39"/>
      <c r="M91" s="7"/>
    </row>
    <row r="92" s="1" customFormat="1" ht="21" customHeight="1" spans="1:13">
      <c r="A92" s="48"/>
      <c r="B92" s="12"/>
      <c r="C92" s="30"/>
      <c r="D92" s="7" t="s">
        <v>136</v>
      </c>
      <c r="E92" s="9"/>
      <c r="F92" s="9"/>
      <c r="G92" s="37"/>
      <c r="H92" s="37"/>
      <c r="I92" s="37"/>
      <c r="J92" s="37"/>
      <c r="K92" s="37"/>
      <c r="L92" s="37"/>
      <c r="M92" s="7"/>
    </row>
  </sheetData>
  <mergeCells count="11">
    <mergeCell ref="A1:M1"/>
    <mergeCell ref="G2:H2"/>
    <mergeCell ref="I2:J2"/>
    <mergeCell ref="K2:L2"/>
    <mergeCell ref="A2:A3"/>
    <mergeCell ref="B2:B3"/>
    <mergeCell ref="C2:C3"/>
    <mergeCell ref="D2:D3"/>
    <mergeCell ref="E2:E3"/>
    <mergeCell ref="F2:F3"/>
    <mergeCell ref="M2:M3"/>
  </mergeCells>
  <conditionalFormatting sqref="D35">
    <cfRule type="cellIs" dxfId="0" priority="2" stopIfTrue="1" operator="equal">
      <formula>0</formula>
    </cfRule>
  </conditionalFormatting>
  <conditionalFormatting sqref="A70">
    <cfRule type="cellIs" dxfId="0" priority="4" stopIfTrue="1" operator="equal">
      <formula>0</formula>
    </cfRule>
  </conditionalFormatting>
  <conditionalFormatting sqref="A15:A22">
    <cfRule type="cellIs" dxfId="0" priority="8" stopIfTrue="1" operator="equal">
      <formula>0</formula>
    </cfRule>
  </conditionalFormatting>
  <conditionalFormatting sqref="A36:A46">
    <cfRule type="cellIs" dxfId="0" priority="1" stopIfTrue="1" operator="equal">
      <formula>0</formula>
    </cfRule>
  </conditionalFormatting>
  <conditionalFormatting sqref="D4:F4 E74:F78 D79:F79 D47:F47 D70:F73">
    <cfRule type="cellIs" dxfId="0" priority="7" stopIfTrue="1" operator="equal">
      <formula>0</formula>
    </cfRule>
  </conditionalFormatting>
  <conditionalFormatting sqref="D47:F51 E11:F14 A11:A14 E52:F57">
    <cfRule type="cellIs" dxfId="0" priority="9" stopIfTrue="1" operator="equal">
      <formula>0</formula>
    </cfRule>
  </conditionalFormatting>
  <conditionalFormatting sqref="E15:F18">
    <cfRule type="cellIs" dxfId="0" priority="3" stopIfTrue="1" operator="equal">
      <formula>0</formula>
    </cfRule>
  </conditionalFormatting>
  <conditionalFormatting sqref="A58:A59 D31:F33 A31">
    <cfRule type="cellIs" dxfId="0" priority="5" stopIfTrue="1" operator="equal">
      <formula>0</formula>
    </cfRule>
  </conditionalFormatting>
  <conditionalFormatting sqref="D48:E48 E52:F57 D61:F61 D62:E63 D49:F51">
    <cfRule type="cellIs" dxfId="0" priority="6" stopIfTrue="1" operator="equal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夜雨</cp:lastModifiedBy>
  <dcterms:created xsi:type="dcterms:W3CDTF">2023-03-20T07:01:00Z</dcterms:created>
  <dcterms:modified xsi:type="dcterms:W3CDTF">2023-03-21T00:49:45Z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9EF2D7AD2CFE417DB457F3C855B4E58F</vt:lpwstr>
  </property>
  <property fmtid="{D5CDD505-2E9C-101B-9397-08002B2CF9AE}" pid="3" name="KSOProductBuildVer">
    <vt:lpwstr>2052-11.1.0.13703</vt:lpwstr>
  </property>
</Properties>
</file>